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B23" i="1" l="1"/>
  <c r="B22" i="1"/>
  <c r="B24" i="1" l="1"/>
  <c r="B13" i="1" l="1"/>
  <c r="B14" i="1"/>
  <c r="B15" i="1"/>
  <c r="B16" i="1"/>
  <c r="B17" i="1"/>
  <c r="B18" i="1"/>
  <c r="B19" i="1"/>
  <c r="B20" i="1"/>
  <c r="B21" i="1"/>
  <c r="B25" i="1"/>
  <c r="B26" i="1"/>
  <c r="B27" i="1"/>
  <c r="B28" i="1"/>
  <c r="B29" i="1"/>
  <c r="B30" i="1"/>
  <c r="B31" i="1"/>
  <c r="B32" i="1"/>
  <c r="B33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<sst xmlns="http://schemas.openxmlformats.org/spreadsheetml/2006/main" count="580" uniqueCount="511">
  <si>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</si>
  <si>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</si>
  <si>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</si>
  <si>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</si>
  <si>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</si>
  <si>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</si>
  <si>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</si>
  <si>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</si>
  <si>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</si>
  <si>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</si>
  <si>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</si>
  <si>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</si>
  <si>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</si>
  <si>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</si>
  <si>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</si>
  <si>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</si>
  <si>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</si>
  <si>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</si>
  <si>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</si>
  <si>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</si>
  <si>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</si>
  <si>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</si>
  <si>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</si>
  <si>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</si>
  <si>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</si>
  <si>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</si>
  <si>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</si>
  <si>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</si>
  <si>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</si>
  <si>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</si>
  <si>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</si>
  <si>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</si>
  <si>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</si>
  <si>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</si>
  <si>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</si>
  <si>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</si>
  <si>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</si>
  <si>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</si>
  <si>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</si>
  <si>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</si>
  <si>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</si>
  <si>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</si>
  <si>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</si>
  <si>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</si>
  <si>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</si>
  <si>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</si>
  <si>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</si>
  <si>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</si>
  <si>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</si>
  <si>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</si>
  <si>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</si>
  <si>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</si>
  <si>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</si>
  <si>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</si>
  <si>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</si>
  <si>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</si>
  <si>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</si>
  <si>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</si>
  <si>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</si>
  <si>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</si>
  <si>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</si>
  <si>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</si>
  <si>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</si>
  <si>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</si>
  <si>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</si>
  <si>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</si>
  <si>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</si>
  <si>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</si>
  <si>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</si>
  <si>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</si>
  <si>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</si>
  <si>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</si>
  <si>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</si>
  <si>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</si>
  <si>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</si>
  <si>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</si>
  <si>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</si>
  <si>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</si>
  <si>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</si>
  <si>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</si>
  <si>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</si>
  <si>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</si>
  <si>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</si>
  <si>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</si>
  <si>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</si>
  <si>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</si>
  <si>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</si>
  <si>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</si>
  <si>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</si>
  <si>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</si>
  <si>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</si>
  <si>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</si>
  <si>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</si>
  <si>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</si>
  <si>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</si>
  <si>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</si>
  <si>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</si>
  <si>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</si>
  <si>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</si>
  <si>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</si>
  <si>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</si>
  <si>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</si>
  <si>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</si>
  <si>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</si>
  <si>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</si>
  <si>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</si>
  <si>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</si>
  <si>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</si>
  <si>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</si>
  <si>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</si>
  <si>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</si>
  <si>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</si>
  <si>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</si>
  <si>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</si>
  <si>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</si>
  <si>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</si>
  <si>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</si>
  <si>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</si>
  <si>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</si>
  <si>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</si>
  <si>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</si>
  <si>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</si>
  <si>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</si>
  <si>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</si>
  <si>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</si>
  <si>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</si>
  <si>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</si>
  <si>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</si>
  <si>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</si>
  <si>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</si>
  <si>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</si>
  <si>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</si>
  <si>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</si>
  <si>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</si>
  <si>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</si>
  <si>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</si>
  <si>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</si>
  <si>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</si>
  <si>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</si>
  <si>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</si>
  <si>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</si>
  <si>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</si>
  <si>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</si>
  <si>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</si>
  <si>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</si>
  <si>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</si>
  <si>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</si>
  <si>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</si>
  <si>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</si>
  <si>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</si>
  <si>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</si>
  <si>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</si>
  <si>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</si>
  <si>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</si>
  <si>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</si>
  <si>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</si>
  <si>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</si>
  <si>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</si>
  <si>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</si>
  <si>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</si>
  <si>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</si>
  <si>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</si>
  <si>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</si>
  <si>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</si>
  <si>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</si>
  <si>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</si>
  <si>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</si>
  <si>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</si>
  <si>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</si>
  <si>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</si>
  <si>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</si>
  <si>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</si>
  <si>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</si>
  <si>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</si>
  <si>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</si>
  <si>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</si>
  <si>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</si>
  <si>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</si>
  <si>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</si>
  <si>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</si>
  <si>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</si>
  <si>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</si>
  <si>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</si>
  <si>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</si>
  <si>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</si>
  <si>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</si>
  <si>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</si>
  <si>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</si>
  <si>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</si>
  <si>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</si>
  <si>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</si>
  <si>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</si>
  <si>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</si>
  <si>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</si>
  <si>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</si>
  <si>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</si>
  <si>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</si>
  <si>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</si>
  <si>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</si>
  <si>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</si>
  <si>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</si>
  <si>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</si>
  <si>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</si>
  <si>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</si>
  <si>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</si>
  <si>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</si>
  <si>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</si>
  <si>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</si>
  <si>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</si>
  <si>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</si>
  <si>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</si>
  <si>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</si>
  <si>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</si>
  <si>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</si>
  <si>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</si>
  <si>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</si>
  <si>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</si>
  <si>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</si>
  <si>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</si>
  <si>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</si>
  <si>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</si>
  <si>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</si>
  <si>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</si>
  <si>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</si>
  <si>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</si>
  <si>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</si>
  <si>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</si>
  <si>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</si>
  <si>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</si>
  <si>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</si>
  <si>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</si>
  <si>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</si>
  <si>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</si>
  <si>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</si>
  <si>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</si>
  <si>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</si>
  <si>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</si>
  <si>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</si>
  <si>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</si>
  <si>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</si>
  <si>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</si>
  <si>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</si>
  <si>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</si>
  <si>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</si>
  <si>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</si>
  <si>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</si>
  <si>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</si>
  <si>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</si>
  <si>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</si>
  <si>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</si>
  <si>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</si>
  <si>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</si>
  <si>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</si>
  <si>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</si>
  <si>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</si>
  <si>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</si>
  <si>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</si>
  <si>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</si>
  <si>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</si>
  <si>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</si>
  <si>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</si>
  <si>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</si>
  <si>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</si>
  <si>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</si>
  <si>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</si>
  <si>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</si>
  <si>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</si>
  <si>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</si>
  <si>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</si>
  <si>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</si>
  <si>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</si>
  <si>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</si>
  <si>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</si>
  <si>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</si>
  <si>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</si>
  <si>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</si>
  <si>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</si>
  <si>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</si>
  <si>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</si>
  <si>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</si>
  <si>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</si>
  <si>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</si>
  <si>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</si>
  <si>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</si>
  <si>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</si>
  <si>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</si>
  <si>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</si>
  <si>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</si>
  <si>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</si>
  <si>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</si>
  <si>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</si>
  <si>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</si>
  <si>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</si>
  <si>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</si>
  <si>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</si>
  <si>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</si>
  <si>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</si>
  <si>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</si>
  <si>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</si>
  <si>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</si>
  <si>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</si>
  <si>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</si>
  <si>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</si>
  <si>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</si>
  <si>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</si>
  <si>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</si>
  <si>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</si>
  <si>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</si>
  <si>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</si>
  <si>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</si>
  <si>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</si>
  <si>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</si>
  <si>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</si>
  <si>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</si>
  <si>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</si>
  <si>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</si>
  <si>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</si>
  <si>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</si>
  <si>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</si>
  <si>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</si>
  <si>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</si>
  <si>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</si>
  <si>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</si>
  <si>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</si>
  <si>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</si>
  <si>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</si>
  <si>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</si>
  <si>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</si>
  <si>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</si>
  <si>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</si>
  <si>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</si>
  <si>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</si>
  <si>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</si>
  <si>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</si>
  <si>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</si>
  <si>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</si>
  <si>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</si>
  <si>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</si>
  <si>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</si>
  <si>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</si>
  <si>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</si>
  <si>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</si>
  <si>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</si>
  <si>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</si>
  <si>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</si>
  <si>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</si>
  <si>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</si>
  <si>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</si>
  <si>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</si>
  <si>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</si>
  <si>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</si>
  <si>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</si>
  <si>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</si>
  <si>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</si>
  <si>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</si>
  <si>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</si>
  <si>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</si>
  <si>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</si>
  <si>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</si>
  <si>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</si>
  <si>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</si>
  <si>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</si>
  <si>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</si>
  <si>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</si>
  <si>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</si>
  <si>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</si>
  <si>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</si>
  <si>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</si>
  <si>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</si>
  <si>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</si>
  <si>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</si>
  <si>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</si>
  <si>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</si>
  <si>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</si>
  <si>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</si>
  <si>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</si>
  <si>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</si>
  <si>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</si>
  <si>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</si>
  <si>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</si>
  <si>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</si>
  <si>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</si>
  <si>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</si>
  <si>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</si>
  <si>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</si>
  <si>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</si>
  <si>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</si>
  <si>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</si>
  <si>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</si>
  <si>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</si>
  <si>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</si>
  <si>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</si>
  <si>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</si>
  <si>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</si>
  <si>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</si>
  <si>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</si>
  <si>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</si>
  <si>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</si>
  <si>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</si>
  <si>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</si>
  <si>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</si>
  <si>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</si>
  <si>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</si>
  <si>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</si>
  <si>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</si>
  <si>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</si>
  <si>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</si>
  <si>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</si>
  <si>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</si>
  <si>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</si>
  <si>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</si>
  <si>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</si>
  <si>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</si>
  <si>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</si>
  <si>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</si>
  <si>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</si>
  <si>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</si>
  <si>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</si>
  <si>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</si>
  <si>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</si>
  <si>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</si>
  <si>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</si>
  <si>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</si>
  <si>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</si>
  <si>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</si>
  <si>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</si>
  <si>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</si>
  <si>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</si>
  <si>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</si>
  <si>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</si>
  <si>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</si>
  <si>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</si>
  <si>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</si>
  <si>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</si>
  <si>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</si>
  <si>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</si>
  <si>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</si>
  <si>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</si>
  <si>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</si>
  <si>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</si>
  <si>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</si>
  <si>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</si>
  <si>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</si>
  <si>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</si>
  <si>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</si>
  <si>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</si>
  <si>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</si>
  <si>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</si>
  <si>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</si>
  <si>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</si>
  <si>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</si>
  <si>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</si>
  <si>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</si>
  <si>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</si>
  <si>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</si>
  <si>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</si>
  <si>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</si>
  <si>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</si>
  <si>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</si>
  <si>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</si>
  <si>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</si>
  <si>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</si>
  <si>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</si>
  <si>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</si>
  <si>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</si>
  <si>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</si>
  <si>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</si>
  <si>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</si>
  <si>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</si>
  <si>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</si>
  <si>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</si>
  <si>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</si>
  <si>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</si>
  <si>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</si>
  <si>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</si>
  <si>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</si>
  <si>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</si>
  <si>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</si>
  <si>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</si>
  <si>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</si>
  <si>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</si>
  <si>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</si>
  <si>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</si>
  <si>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</si>
  <si>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</si>
  <si>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</si>
  <si>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</si>
  <si>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</si>
  <si>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</si>
  <si>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</si>
  <si>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</si>
  <si>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</si>
  <si>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</si>
  <si>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</si>
  <si>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</si>
  <si>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BC_ИзвещательРучной_Радиоканальный_Болид_C2000P-ИПР</t>
  </si>
  <si>
    <t>-------</t>
  </si>
  <si>
    <t>https://bolid.ru/id=255</t>
  </si>
  <si>
    <t>Версия 1</t>
  </si>
  <si>
    <t>7.12.18</t>
  </si>
  <si>
    <t>шт</t>
  </si>
  <si>
    <t>ЗАО НВП «Болид»</t>
  </si>
  <si>
    <t>АЦДР.425211.011</t>
  </si>
  <si>
    <t>C2000P-ИПР</t>
  </si>
  <si>
    <t>BTM</t>
  </si>
  <si>
    <t>Цвет материалов семейства  может незначительно отличаться от реального.</t>
  </si>
  <si>
    <t>Извещатель пожарный ручной радиоканальный. Основной ER14505(AA) 3,6 В и резервный CR2032 3 В элементы питания, IP40, от -30 до +50°С</t>
  </si>
  <si>
    <t>Извещатель пожарный ручной радиоканальный</t>
  </si>
  <si>
    <t>BC_Изображение 3D</t>
  </si>
  <si>
    <t>ImageType</t>
  </si>
  <si>
    <t>BC_Изображение УГО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</si>
</sst>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ybalko/Desktop/_&#1053;&#1072;%20&#1087;&#1088;&#1086;&#1074;&#1077;&#1088;&#1082;&#1077;/&#1075;&#1086;&#1090;&#1086;&#1074;&#1086;/BC_&#1048;&#1079;&#1074;&#1077;&#1097;&#1072;&#1090;&#1077;&#1083;&#1100;&#1044;&#1099;&#1084;&#1086;&#1074;&#1086;&#1081;_&#1040;&#1076;&#1088;&#1077;&#1089;&#1085;&#1099;&#1081;_&#1041;&#1086;&#1083;&#1080;&#1076;_&#1057;2000&#1056;-&#1044;&#1048;&#1055;/BC_&#1048;&#1079;&#1074;&#1077;&#1097;&#1072;&#1090;&#1077;&#1083;&#1100;&#1058;&#1077;&#1087;&#1083;&#1086;&#1074;&#1086;&#1081;_&#1040;&#1076;&#1088;&#1077;&#1089;&#1085;&#1099;&#1081;_&#1041;&#1086;&#1083;&#1080;&#1076;_&#1057;2000-&#1048;&#1055;-0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ybalko/Desktop/_&#1053;&#1072;%20&#1087;&#1088;&#1086;&#1074;&#1077;&#1088;&#1082;&#1077;/&#1075;&#1086;&#1090;&#1086;&#1074;&#1086;/BC_&#1048;&#1079;&#1074;&#1077;&#1097;&#1072;&#1090;&#1077;&#1083;&#1100;&#1056;&#1091;&#1095;&#1085;&#1086;&#1081;_&#1069;&#1083;&#1077;&#1082;&#1090;&#1088;&#1086;&#1082;&#1086;&#1085;&#1090;&#1072;&#1082;&#1090;&#1085;&#1099;&#1081;_&#1041;&#1086;&#1083;&#1080;&#1076;_&#1048;&#1055;&#1056;513-3&#1052;_IP67/BC_&#1048;&#1079;&#1074;&#1077;&#1097;&#1072;&#1090;&#1077;&#1083;&#1100;&#1056;&#1091;&#1095;&#1085;&#1086;&#1081;_&#1069;&#1083;&#1077;&#1082;&#1090;&#1088;&#1086;&#1082;&#1086;&#1085;&#1090;&#1072;&#1082;&#1090;&#1085;&#1099;&#1081;_&#1041;&#1086;&#1083;&#1080;&#1076;_&#1048;&#1055;&#1056;513-3&#1052;_IP6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/>
      <sheetData sheetId="1" refreshError="1">
        <row r="1">
          <cell r="A1" t="str">
            <v>ADSK_Масса</v>
          </cell>
          <cell r="B1" t="str">
            <v>Масса единицы изделия, кг</v>
          </cell>
        </row>
        <row r="2">
          <cell r="A2" t="str">
            <v>BC_Радиус хомута крепления</v>
          </cell>
          <cell r="B2" t="str">
            <v>Радиус хомутов крепления на столб</v>
          </cell>
        </row>
        <row r="3">
          <cell r="A3" t="str">
            <v>BC_Максимальное разрешение видеоизображения</v>
          </cell>
          <cell r="B3" t="str">
            <v>Максимальное разрешение видеоизображения камеры</v>
          </cell>
        </row>
        <row r="4">
          <cell r="A4" t="str">
            <v>ADSK_Частота вращения двигателя</v>
          </cell>
          <cell r="B4" t="str">
            <v>Частота вращения двигателя, указывается в оборотах в минуту. Участвует в заполнении таблицы характеристик оборудования для листа общих данных</v>
          </cell>
        </row>
        <row r="5">
          <cell r="A5" t="str">
            <v>ADSK_Тип помещения</v>
          </cell>
        </row>
        <row r="6">
          <cell r="A6" t="str">
            <v>BC_Зона распознавания</v>
          </cell>
          <cell r="B6" t="str">
            <v>Отображение зоны распознавания камеры</v>
          </cell>
        </row>
        <row r="7">
          <cell r="A7" t="str">
            <v>BC_Зона инспектирования</v>
          </cell>
          <cell r="B7" t="str">
            <v>Отображение зоны инспектирования</v>
          </cell>
        </row>
        <row r="8">
          <cell r="A8" t="str">
            <v>ADSK_Материал наименование</v>
          </cell>
          <cell r="B8" t="str">
            <v>Наименование материала, выводится в Ведомость элементов</v>
          </cell>
        </row>
        <row r="9">
          <cell r="A9" t="str">
            <v>ADSK_Класс арматуры</v>
          </cell>
          <cell r="B9" t="str">
            <v>Класс арматуры – 240, 400, 500.</v>
          </cell>
        </row>
        <row r="10">
          <cell r="A10" t="str">
            <v>ADSK_Свободный напор воздуха</v>
          </cell>
          <cell r="B10" t="str">
            <v>Статический напор оборудования. Полный напор за вычетом собственного сопротивления оборудования</v>
          </cell>
        </row>
        <row r="11">
          <cell r="A11" t="str">
            <v>BC_Монтажная коробка BR-203</v>
          </cell>
          <cell r="B11" t="str">
            <v>отображение монтажной коробки  BR-203</v>
          </cell>
        </row>
        <row r="12">
          <cell r="A12" t="str">
            <v>ADSK_Отверстие_Ширина</v>
          </cell>
          <cell r="B12" t="str">
            <v>Ширна проема отверстия</v>
          </cell>
        </row>
        <row r="13">
          <cell r="A13" t="str">
            <v>ADSK_Площадь квартиры</v>
          </cell>
        </row>
        <row r="14">
          <cell r="A14" t="str">
            <v>ADSK_Наименование_Префикс</v>
          </cell>
          <cell r="B14" t="str">
            <v>Значок металлопроката или префикс в наименовании элемента</v>
          </cell>
        </row>
        <row r="15">
          <cell r="A15" t="str">
            <v>BC_Количество Адаптеров-удлинителей</v>
          </cell>
          <cell r="B15" t="str">
            <v>Количество Адаптеров-удлинителей типа BR-301 или BR-302</v>
          </cell>
        </row>
        <row r="16">
          <cell r="A16" t="str">
            <v>BC_Кронштейн BR-106</v>
          </cell>
          <cell r="B16" t="str">
            <v>Добавление кронштейна BR-106</v>
          </cell>
        </row>
        <row r="17">
          <cell r="A17" t="str">
            <v>ADSK_Размер_Длина</v>
          </cell>
          <cell r="B17" t="str">
            <v>Габаритный размер (длина элемента)</v>
          </cell>
        </row>
        <row r="18">
          <cell r="A18" t="str">
            <v>ADSK_Позиция ведомость элементов</v>
          </cell>
          <cell r="B18" t="str">
            <v>Номер вложенного семейства в Ведомости элементов</v>
          </cell>
        </row>
        <row r="19">
          <cell r="A19" t="str">
            <v>ADSK_Штамп Боковой Строка 1 должность</v>
          </cell>
          <cell r="B19" t="str">
            <v>Первая строка штампа согласований - должность</v>
          </cell>
        </row>
        <row r="20">
          <cell r="A20" t="str">
            <v>ADSK_Размер_УголПоворота</v>
          </cell>
          <cell r="B20" t="str">
            <v>Угол поворота элемента</v>
          </cell>
        </row>
        <row r="21">
          <cell r="A21" t="str">
            <v>ADSK_Температура воздуха на выходе из охладителя</v>
          </cell>
          <cell r="B21" t="str">
            <v>Параметр оборудования, участвует в заполнении таблицы характеристик оборудования для листа общих данных</v>
          </cell>
        </row>
        <row r="22">
          <cell r="A22" t="str">
            <v>ADSK_Единица измерения</v>
          </cell>
          <cell r="B22" t="str">
            <v>Единица измерения (кг, м.п., м², м³ и т.д.)</v>
          </cell>
        </row>
        <row r="23">
          <cell r="A23" t="str">
            <v>ADSK_Тепловая мощность</v>
          </cell>
          <cell r="B23" t="str">
            <v>Потребляемая/вырабатываемая тепловая мощность</v>
          </cell>
        </row>
        <row r="24">
          <cell r="A24" t="str">
            <v>ADSK_Расход воздуха</v>
          </cell>
          <cell r="B24" t="str">
            <v>Расход воздуха на элементе системы</v>
          </cell>
        </row>
        <row r="25">
          <cell r="A25" t="str">
            <v>ADSK_Обозначение</v>
          </cell>
        </row>
        <row r="26">
          <cell r="A26" t="str">
            <v>ADSK_Отверстие_Глубина</v>
          </cell>
          <cell r="B26" t="str">
            <v>Глубина ниши</v>
          </cell>
        </row>
        <row r="27">
          <cell r="A27" t="str">
            <v>ADSK_Расчетное количество людей с постоянным пребыванием</v>
          </cell>
          <cell r="B2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8">
          <cell r="A28" t="str">
            <v>ADSK_Диаметр условный</v>
          </cell>
          <cell r="B28" t="str">
            <v>Условный диаметр трубопровода. Параметр применяется преимущественно для маркирования элементов</v>
          </cell>
        </row>
        <row r="29">
          <cell r="A29" t="str">
            <v>BC_SXGA 1280x1024</v>
          </cell>
          <cell r="B29" t="str">
            <v>Формат видеоизображения</v>
          </cell>
        </row>
        <row r="30">
          <cell r="A30" t="str">
            <v>ADSK_Открывание</v>
          </cell>
          <cell r="B30" t="str">
            <v>Тип открывания</v>
          </cell>
        </row>
        <row r="31">
          <cell r="A31" t="str">
            <v>ADSK_Расход канализационных стоков</v>
          </cell>
          <cell r="B31" t="str">
            <v>Расход канализационных стоков</v>
          </cell>
        </row>
        <row r="32">
          <cell r="A32" t="str">
            <v>ADSK_Напряжение</v>
          </cell>
          <cell r="B32" t="str">
            <v>Напряжение электрической цепи</v>
          </cell>
        </row>
        <row r="33">
          <cell r="A33" t="str">
            <v>ADSK_Штамп Боковой Строка 3 фамилия</v>
          </cell>
          <cell r="B33" t="str">
            <v>Третья строка штампа согласований - фамилия</v>
          </cell>
        </row>
        <row r="34">
          <cell r="A34" t="str">
            <v>ADSK_Потеря давления воздуха</v>
          </cell>
          <cell r="B34" t="str">
            <v>Потеря давления воздуха на элементе (сопротивление)</v>
          </cell>
        </row>
        <row r="35">
          <cell r="A35" t="str">
            <v>ADSK_Марка изделия</v>
          </cell>
          <cell r="B35" t="str">
            <v>Марка закладной детали или арматурного каркаса, входящего в состав конструкции</v>
          </cell>
        </row>
        <row r="36">
          <cell r="A36" t="str">
            <v>ADSK_Штамп Строка 3 фамилия</v>
          </cell>
          <cell r="B36" t="str">
            <v>Третья строка штампа - фамилия</v>
          </cell>
        </row>
        <row r="37">
          <cell r="A37" t="str">
            <v>ADSK_Шаг элементов</v>
          </cell>
          <cell r="B37" t="str">
            <v>Шаг элементов в массиве</v>
          </cell>
        </row>
        <row r="38">
          <cell r="A38" t="str">
            <v>ADSK_Назначение вида</v>
          </cell>
          <cell r="B38" t="str">
            <v>Вписывается назначение вида (План кладочный, маркировочный...)</v>
          </cell>
        </row>
        <row r="39">
          <cell r="A39" t="str">
            <v>ADSK_Классификация нагрузок</v>
          </cell>
          <cell r="B39" t="str">
            <v>Классификация электрических нагрузок</v>
          </cell>
        </row>
        <row r="40">
          <cell r="A40" t="str">
            <v>BC_Зона детектирования</v>
          </cell>
          <cell r="B40" t="str">
            <v>Отображение зоны детектирования камеры</v>
          </cell>
        </row>
        <row r="41">
          <cell r="A41" t="str">
            <v>BC_Зона идентификации</v>
          </cell>
          <cell r="B41" t="str">
            <v>Отображение зоны идентификации камеры</v>
          </cell>
        </row>
        <row r="42">
          <cell r="A42" t="str">
            <v>ADSK_Площадь квартиры жилая</v>
          </cell>
        </row>
        <row r="43">
          <cell r="A43" t="str">
            <v>ADSK_Незаданный параметр</v>
          </cell>
          <cell r="B43" t="str">
            <v>Используется при необходимости получить в спецификации пустое поле</v>
          </cell>
        </row>
        <row r="44">
          <cell r="A44" t="str">
            <v>ADSK_Перегородка лотка</v>
          </cell>
          <cell r="B44" t="str">
            <v>Именование перегородки в системных семействах кабельных лотков</v>
          </cell>
        </row>
        <row r="45">
          <cell r="A45" t="str">
            <v>ADSK_Версия семейства</v>
          </cell>
          <cell r="B45" t="str">
            <v>Указывается версия семейства (по правилам именования версий)</v>
          </cell>
        </row>
        <row r="46">
          <cell r="A46" t="str">
            <v>ADSK_Комплект чертежей</v>
          </cell>
          <cell r="B46" t="str">
            <v>Комплект чертежей, в котором разработана конструкция. Передается во вложенные семейства</v>
          </cell>
        </row>
        <row r="47">
          <cell r="A47" t="str">
            <v>ADSK_Расход воздуха вытяжной</v>
          </cell>
          <cell r="B47" t="str">
            <v>Расход вытяжного воздуха на элементе системы</v>
          </cell>
        </row>
        <row r="48">
          <cell r="A48" t="str">
            <v>ADSK_Штамп Количество листов</v>
          </cell>
          <cell r="B48" t="str">
            <v>Количество листов</v>
          </cell>
        </row>
        <row r="49">
          <cell r="A49" t="str">
            <v>ADSK_Длина балки истинная</v>
          </cell>
          <cell r="B49" t="str">
            <v>Фактическая длина балки (необходимая длина заготовки)</v>
          </cell>
        </row>
        <row r="50">
          <cell r="A50" t="str">
            <v>ADSK_Код лотка</v>
          </cell>
          <cell r="B50" t="str">
            <v>Для назначения кода лотка в системных семействах кабельных лотков</v>
          </cell>
        </row>
        <row r="51">
          <cell r="A51" t="str">
            <v>ADSK_Штамп Боковой Строка 2 должность</v>
          </cell>
          <cell r="B51" t="str">
            <v>Вторая строка штампа согласований - должность</v>
          </cell>
        </row>
        <row r="52">
          <cell r="A52" t="str">
            <v>ADSK_Штамп Строка 2 фамилия</v>
          </cell>
          <cell r="B52" t="str">
            <v>Вторая строка штампа - фамилия</v>
          </cell>
        </row>
        <row r="53">
          <cell r="A53" t="str">
            <v>BC_Настенный кронштейн BR-110</v>
          </cell>
          <cell r="B53" t="str">
            <v xml:space="preserve">Кронштейн для  крепления на стену </v>
          </cell>
        </row>
        <row r="54">
          <cell r="A54" t="str">
            <v>ADSK_Количество перегородок</v>
          </cell>
          <cell r="B54" t="str">
            <v>Указывает количество перегородок в системных семействах кабельных лотков</v>
          </cell>
        </row>
        <row r="55">
          <cell r="A55" t="str">
            <v>BC_Кронштейн BR-102</v>
          </cell>
          <cell r="B55" t="str">
            <v>Кронштейн для крепления на угол здания</v>
          </cell>
        </row>
        <row r="56">
          <cell r="A56" t="str">
            <v>BC_Аудиоканал</v>
          </cell>
          <cell r="B56" t="str">
            <v>Наличие аудиоканала</v>
          </cell>
        </row>
        <row r="57">
          <cell r="A57" t="str">
            <v>ADSK_Текст отметка расположения</v>
          </cell>
        </row>
        <row r="58">
          <cell r="A58" t="str">
            <v>BC_1,3Мп 1280x960</v>
          </cell>
          <cell r="B58" t="str">
            <v>Формат видеоизображения</v>
          </cell>
        </row>
        <row r="59">
          <cell r="A59" t="str">
            <v>BC_3Мп 2048x1536</v>
          </cell>
          <cell r="B59" t="str">
            <v>Формат видеоизображения</v>
          </cell>
        </row>
        <row r="60">
          <cell r="A60" t="str">
            <v>BC_3Мп 2304х1296</v>
          </cell>
          <cell r="B60" t="str">
            <v>Формат видеоизображения</v>
          </cell>
        </row>
        <row r="61">
          <cell r="A61" t="str">
            <v>ADSK_Наименование и номер цвета</v>
          </cell>
          <cell r="B61" t="str">
            <v>Название или номер цвета отделки фасада. Используется для Ведомости отделки фасадов</v>
          </cell>
        </row>
        <row r="62">
          <cell r="A62" t="str">
            <v>ADSK_Штамп Строка 1 должность</v>
          </cell>
          <cell r="B62" t="str">
            <v>Первая строка штампа - должность</v>
          </cell>
        </row>
        <row r="63">
          <cell r="A63" t="str">
            <v>BC_Угол поворота</v>
          </cell>
          <cell r="B63" t="str">
            <v xml:space="preserve">Поворот камеры </v>
          </cell>
        </row>
        <row r="64">
          <cell r="A64" t="str">
            <v>BC_Степень защиты оболочки</v>
          </cell>
          <cell r="B64" t="str">
            <v>Степень защиты оболочки</v>
          </cell>
        </row>
        <row r="65">
          <cell r="A65" t="str">
            <v>BC_Антивандальная защита</v>
          </cell>
          <cell r="B65" t="str">
            <v>Наличие антивандальной защиты</v>
          </cell>
        </row>
        <row r="66">
          <cell r="A66" t="str">
            <v>BC_Диапазон рабочих температур</v>
          </cell>
          <cell r="B66" t="str">
            <v>Диапазон рабочих температур</v>
          </cell>
        </row>
        <row r="67">
          <cell r="A67" t="str">
            <v>BC_Микрофон</v>
          </cell>
          <cell r="B67" t="str">
            <v>Наличие микрофоа</v>
          </cell>
        </row>
        <row r="68">
          <cell r="A68" t="str">
            <v>BC_Wi-Fi</v>
          </cell>
          <cell r="B68" t="str">
            <v>Наличие Wi-Fi</v>
          </cell>
        </row>
        <row r="69">
          <cell r="A69" t="str">
            <v xml:space="preserve">BC_Слот карты памяти </v>
          </cell>
          <cell r="B69" t="str">
            <v>Наличие слота карты памяти</v>
          </cell>
        </row>
        <row r="70">
          <cell r="A70" t="str">
            <v>BC_Тревожный вход, выход</v>
          </cell>
          <cell r="B70" t="str">
            <v>Наличие тревожных входа и выхода</v>
          </cell>
        </row>
        <row r="71">
          <cell r="A71" t="str">
            <v>BC_Грозозащита</v>
          </cell>
          <cell r="B71" t="str">
            <v>Наличие Грозозащиты</v>
          </cell>
        </row>
        <row r="72">
          <cell r="A72" t="str">
            <v>BC_Питание PoE</v>
          </cell>
          <cell r="B72" t="str">
            <v>Наличие питания PоE</v>
          </cell>
        </row>
        <row r="73">
          <cell r="A73" t="str">
            <v>BC_Потребляемая мощность</v>
          </cell>
          <cell r="B73" t="str">
            <v>Потребляемая мощность</v>
          </cell>
        </row>
        <row r="74">
          <cell r="A74" t="str">
            <v>BC_1080р 1920х1080</v>
          </cell>
          <cell r="B74" t="str">
            <v>Формат видеоизображения</v>
          </cell>
        </row>
        <row r="75">
          <cell r="A75" t="str">
            <v>ADSK_Штамп Строка 6 фамилия</v>
          </cell>
          <cell r="B75" t="str">
            <v>Шестая строка штампа - фамилия</v>
          </cell>
        </row>
        <row r="76">
          <cell r="A76" t="str">
            <v>ADSK_Номер здания</v>
          </cell>
        </row>
        <row r="77">
          <cell r="A77" t="str">
            <v>BC_ЗО Глубина</v>
          </cell>
          <cell r="B77" t="str">
            <v>Глубина зоны обслуживания</v>
          </cell>
        </row>
        <row r="78">
          <cell r="A78" t="str">
            <v>ADSK_Код перегородки</v>
          </cell>
          <cell r="B78" t="str">
            <v>Для назначения кода перегородки в системных семействах кабельных лотков</v>
          </cell>
        </row>
        <row r="79">
          <cell r="A79" t="str">
            <v>ADSK_Код крышки</v>
          </cell>
          <cell r="B79" t="str">
            <v>Назначение кода крышки в системных семействах кабельных лотков</v>
          </cell>
        </row>
        <row r="80">
          <cell r="A80" t="str">
            <v>ADSK_Позиция отделки</v>
          </cell>
          <cell r="B80" t="str">
            <v>Номер (Позиция) типа отделки на фасаде. Используется для маркировки материала фасадов и для Ведомости отделки фасадов</v>
          </cell>
        </row>
        <row r="81">
          <cell r="A81" t="str">
            <v>ADSK_Температура воздуха на входе в охладитель</v>
          </cell>
          <cell r="B81" t="str">
            <v>Параметр оборудования, участвует в заполнении таблицы характеристик оборудования для листа общих данных</v>
          </cell>
        </row>
        <row r="82">
          <cell r="A82" t="str">
            <v>ADSK_Отверстие_Отметка от этажа</v>
          </cell>
          <cell r="B82" t="str">
            <v>Отметка отверстия от текущего этажа</v>
          </cell>
        </row>
        <row r="83">
          <cell r="A83" t="str">
            <v>ADSK_Титул Год выпуска</v>
          </cell>
          <cell r="B83" t="str">
            <v>Год выпуска в обложке</v>
          </cell>
        </row>
        <row r="84">
          <cell r="A84" t="str">
            <v>ADSK_Расход воздуха приточный</v>
          </cell>
          <cell r="B84" t="str">
            <v>Расход приточного воздуха на элементе системы</v>
          </cell>
        </row>
        <row r="85">
          <cell r="A85" t="str">
            <v>ADSK_Штамп Строка 6 должность</v>
          </cell>
          <cell r="B85" t="str">
            <v>Шестая строка штампа - должность</v>
          </cell>
        </row>
        <row r="86">
          <cell r="A86" t="str">
            <v>BC_4Мп 2688х1520</v>
          </cell>
          <cell r="B86" t="str">
            <v>Формат видеоизображения</v>
          </cell>
        </row>
        <row r="87">
          <cell r="A87" t="str">
            <v>ADSK_Ток</v>
          </cell>
          <cell r="B87" t="str">
            <v>Сила тока</v>
          </cell>
        </row>
        <row r="88">
          <cell r="A88" t="str">
            <v>ADSK_Версия Revit</v>
          </cell>
          <cell r="B88" t="str">
            <v>Указывается версия Revit, для которой разработно и протестировано семейство.</v>
          </cell>
        </row>
        <row r="89">
          <cell r="A89" t="str">
            <v>ADSK_Размер_Высота базового уровня</v>
          </cell>
          <cell r="B89" t="str">
            <v>Высота базового уровня элемента от проектного нуля</v>
          </cell>
        </row>
        <row r="90">
          <cell r="A90" t="str">
            <v>ADSK_Расчетный приток</v>
          </cell>
          <cell r="B9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91">
          <cell r="A91" t="str">
            <v>ADSK_Полная мощность</v>
          </cell>
          <cell r="B91" t="str">
            <v>Полная установленная мощность. S [ВА или кВА]</v>
          </cell>
        </row>
        <row r="92">
          <cell r="A92" t="str">
            <v>ADSK_Усилие_Q</v>
          </cell>
        </row>
        <row r="93">
          <cell r="A93" t="str">
            <v>ADSK_Наименование элемента фасада</v>
          </cell>
        </row>
        <row r="94">
          <cell r="A94" t="str">
            <v>ADSK_Расход теплоносителя</v>
          </cell>
          <cell r="B94" t="str">
            <v>Расход теплоносителя на элементе системы</v>
          </cell>
        </row>
        <row r="95">
          <cell r="A95" t="str">
            <v>ADSK_Штамп Строка 4 должность</v>
          </cell>
          <cell r="B95" t="str">
            <v>Четвертая строка штампа - должность</v>
          </cell>
        </row>
        <row r="96">
          <cell r="A96" t="str">
            <v>ADSK_Категория проема</v>
          </cell>
          <cell r="B96" t="str">
            <v>Список специальностей, использующих проем</v>
          </cell>
        </row>
        <row r="97">
          <cell r="A97" t="str">
            <v>ADSK_Титул Строка 1 должность</v>
          </cell>
          <cell r="B97" t="str">
            <v>Первая строка титула - должность</v>
          </cell>
        </row>
        <row r="98">
          <cell r="A98" t="str">
            <v>BC_720p 1280x720</v>
          </cell>
          <cell r="B98" t="str">
            <v>Формат видеоизображения</v>
          </cell>
        </row>
        <row r="99">
          <cell r="A99" t="str">
            <v>BC_Примечание к материалу</v>
          </cell>
          <cell r="B99" t="str">
            <v>Примечание к материалу</v>
          </cell>
        </row>
        <row r="100">
          <cell r="A100" t="str">
            <v>ADSK_Площадь квартиры общая</v>
          </cell>
        </row>
        <row r="101">
          <cell r="A101" t="str">
            <v>BC_Адаптер-удлинитель BR-302</v>
          </cell>
          <cell r="B101" t="str">
            <v>Адаптер−удлинитель предназначен для увеличения длины кронштейна</v>
          </cell>
        </row>
        <row r="102">
          <cell r="A102" t="str">
            <v>ADSK_Сопротивление воздушного фильтра</v>
          </cell>
          <cell r="B102" t="str">
            <v>Параметр оборудования, участвует в заполнении таблицы характеристик оборудования для листа общих данных</v>
          </cell>
        </row>
        <row r="103">
          <cell r="A103" t="str">
            <v>ADSK_Элемент круглый</v>
          </cell>
          <cell r="B103" t="str">
            <v>Параметр включен для круглых элементов и выключен для прямоугольных</v>
          </cell>
        </row>
        <row r="104">
          <cell r="A104" t="str">
            <v>ADSK_Откосы Глубина</v>
          </cell>
          <cell r="B104" t="str">
            <v>Глубина откосов окна</v>
          </cell>
        </row>
        <row r="105">
          <cell r="A105" t="str">
            <v>ADSK_Тип воздушного фильтра</v>
          </cell>
          <cell r="B105" t="str">
            <v>Параметр оборудования, участвует в заполнении таблицы характеристик оборудования для листа общих данных</v>
          </cell>
        </row>
        <row r="106">
          <cell r="A106" t="str">
            <v>ADSK_Расход ГВ</v>
          </cell>
          <cell r="B106" t="str">
            <v>Расход воды в системе горячего водоснабжения</v>
          </cell>
        </row>
        <row r="107">
          <cell r="A107" t="str">
            <v>BC_Адрес устройства</v>
          </cell>
          <cell r="B107" t="str">
            <v>Адрес устройства для обмена по интерфейсу RS-485.</v>
          </cell>
        </row>
        <row r="108">
          <cell r="A108" t="str">
            <v>BC_D1 704x576</v>
          </cell>
          <cell r="B108" t="str">
            <v>Формат видеоизображения</v>
          </cell>
        </row>
        <row r="109">
          <cell r="A109" t="str">
            <v>BC_Дальность ИК подсветки</v>
          </cell>
          <cell r="B109" t="str">
            <v>Дальность ИК подсветки</v>
          </cell>
        </row>
        <row r="110">
          <cell r="A110" t="str">
            <v>ADSK_Индекс квартиры</v>
          </cell>
        </row>
        <row r="111">
          <cell r="A111" t="str">
            <v>ADSK_Размер_Толщина</v>
          </cell>
          <cell r="B111" t="str">
            <v>Габаритный размер (толщина элемента)</v>
          </cell>
        </row>
        <row r="112">
          <cell r="A112" t="str">
            <v>BC_угол обзора</v>
          </cell>
          <cell r="B112" t="str">
            <v>Угол обзора камеры</v>
          </cell>
        </row>
        <row r="113">
          <cell r="A113" t="str">
            <v>ADSK_Теплопотери</v>
          </cell>
          <cell r="B113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14">
          <cell r="A114" t="str">
            <v>BC_Отображение в спецификации</v>
          </cell>
          <cell r="B114" t="str">
            <v>Отображение семейства в спецификации</v>
          </cell>
        </row>
        <row r="115">
          <cell r="A115" t="str">
            <v>ADSK_Наименование краткое</v>
          </cell>
          <cell r="B115" t="str">
            <v>Наименование в краткой форме, для размещения на графических документах</v>
          </cell>
        </row>
        <row r="116">
          <cell r="A116" t="str">
            <v>ADSK_Примечание</v>
          </cell>
        </row>
        <row r="117">
          <cell r="A117" t="str">
            <v>ADSK_Размер_Смещение от уровня</v>
          </cell>
          <cell r="B117" t="str">
            <v>Смещение элемента от базового уровня</v>
          </cell>
        </row>
        <row r="118">
          <cell r="A118" t="str">
            <v>BC_Монтажный адаптер BR-305</v>
          </cell>
          <cell r="B118" t="str">
            <v>Отображение монтажного адаптера BR-305</v>
          </cell>
        </row>
        <row r="119">
          <cell r="A119" t="str">
            <v>BC_Зона_Обнаружения</v>
          </cell>
          <cell r="B119" t="str">
            <v>Отображение Зоны Обнаружения</v>
          </cell>
        </row>
        <row r="120">
          <cell r="A120" t="str">
            <v>ADSK_Расчетная вытяжка</v>
          </cell>
          <cell r="B12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21">
          <cell r="A121" t="str">
            <v>ADSK_Размер_Толщина полки</v>
          </cell>
          <cell r="B121" t="str">
            <v>Толщина полки элемента (балки, колонны и т.д.)</v>
          </cell>
        </row>
        <row r="122">
          <cell r="A122" t="str">
            <v>ADSK_Позиция на схеме</v>
          </cell>
          <cell r="B122" t="str">
            <v>Позиция элемента модели, заполняется для элементов, которые на схеме узла маркируются иначе, чем на планах и в спецификации</v>
          </cell>
        </row>
        <row r="123">
          <cell r="A123" t="str">
            <v>ADSK_Штамп Боковой Строка 5 должность</v>
          </cell>
          <cell r="B123" t="str">
            <v>Пятая строка штампа согласований - должность</v>
          </cell>
        </row>
        <row r="124">
          <cell r="A124" t="str">
            <v>BC_ЗО Вправо</v>
          </cell>
          <cell r="B124" t="str">
            <v>Расстояние от центра до правой границы зоны обслуживания</v>
          </cell>
        </row>
        <row r="125">
          <cell r="A125" t="str">
            <v>ADSK_Масса погонного метра</v>
          </cell>
          <cell r="B125" t="str">
            <v>Масса погонного метра проката. Может задаваться из сортамента или вычисляться в семействе</v>
          </cell>
        </row>
        <row r="126">
          <cell r="A126" t="str">
            <v>ADSK_Приток к МО</v>
          </cell>
          <cell r="B126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27">
          <cell r="A127" t="str">
            <v>ADSK_Усилие_N</v>
          </cell>
        </row>
        <row r="128">
          <cell r="A128" t="str">
            <v>ADSK_Свободный напор жидкости</v>
          </cell>
          <cell r="B128" t="str">
            <v>Статический напор оборудования. Полный напор за вычетом собственного сопротивления оборудования</v>
          </cell>
        </row>
        <row r="129">
          <cell r="A129" t="str">
            <v>ADSK_Штамп Боковой Строка 6 фамилия</v>
          </cell>
          <cell r="B129" t="str">
            <v>Шестая строка штампа согласований - фамилия</v>
          </cell>
        </row>
        <row r="130">
          <cell r="A130" t="str">
            <v>ADSK_Штамп Боковой Строка 4 должность</v>
          </cell>
          <cell r="B130" t="str">
            <v>Четвертая строка штампа согласований - должность</v>
          </cell>
        </row>
        <row r="131">
          <cell r="A131" t="str">
            <v>BC_Видеовыход</v>
          </cell>
          <cell r="B131" t="str">
            <v>Наличие видеовыхода</v>
          </cell>
        </row>
        <row r="132">
          <cell r="A132" t="str">
            <v>BC_Монтажная коробка</v>
          </cell>
          <cell r="B132" t="str">
            <v>Отображение монтажной коробки</v>
          </cell>
        </row>
        <row r="133">
          <cell r="A133" t="str">
            <v>BC_Угол поворота УГО</v>
          </cell>
          <cell r="B133" t="str">
            <v>Угол, на который повернется УГО</v>
          </cell>
        </row>
        <row r="134">
          <cell r="A134" t="str">
            <v>ADSK_Этаж</v>
          </cell>
          <cell r="B134" t="str">
            <v>Номер этажа, на котором расположен элемент</v>
          </cell>
        </row>
        <row r="135">
          <cell r="A135" t="str">
            <v>ADSK_Коэффициент площади</v>
          </cell>
        </row>
        <row r="136">
          <cell r="A136" t="str">
            <v>BC_КоннекторВход</v>
          </cell>
        </row>
        <row r="137">
          <cell r="A137" t="str">
            <v>ADSK_Штамп Строка 2 должность</v>
          </cell>
          <cell r="B137" t="str">
            <v>Вторая строка штампа - должность</v>
          </cell>
        </row>
        <row r="138">
          <cell r="A138" t="str">
            <v>BC_8Мп 3840х2160</v>
          </cell>
          <cell r="B138" t="str">
            <v>Формат видеоизображения</v>
          </cell>
        </row>
        <row r="139">
          <cell r="A139" t="str">
            <v>ADSK_Номер секции</v>
          </cell>
        </row>
        <row r="140">
          <cell r="A140" t="str">
            <v>ADSK_Размер_Толщина основы</v>
          </cell>
        </row>
        <row r="141">
          <cell r="A141" t="str">
            <v>BC_Напряжение питания 12В</v>
          </cell>
          <cell r="B141" t="str">
            <v>Выбор напряжения питания устройства (данные для подбора внешнего источника постоянного тока).</v>
          </cell>
        </row>
        <row r="142">
          <cell r="A142" t="str">
            <v>ADSK_Штамп Строка 5 фамилия</v>
          </cell>
          <cell r="B142" t="str">
            <v>Пятая строка штампа - фамилия</v>
          </cell>
        </row>
        <row r="143">
          <cell r="A143" t="str">
            <v>ADSK_Толщина стенки</v>
          </cell>
          <cell r="B143" t="str">
            <v>Толщина стенки (трубопроводы, воздуховоды)</v>
          </cell>
        </row>
        <row r="144">
          <cell r="A144" t="str">
            <v>ADSK_Завод-изготовитель</v>
          </cell>
          <cell r="B144" t="str">
            <v>Завод изготовитель оборудования</v>
          </cell>
        </row>
        <row r="145">
          <cell r="A145" t="str">
            <v>BC_Зона наблюдения</v>
          </cell>
          <cell r="B145" t="str">
            <v>Отображение зоны наблюдения камеры</v>
          </cell>
        </row>
        <row r="146">
          <cell r="A146" t="str">
            <v>ADSK_Зона</v>
          </cell>
          <cell r="B146" t="str">
            <v>Название зоны (отсека, группы помещений), в которой расположен элемент</v>
          </cell>
        </row>
        <row r="147">
          <cell r="A147" t="str">
            <v>ADSK_Размер_Отметка расположения</v>
          </cell>
        </row>
        <row r="148">
          <cell r="A148" t="str">
            <v>ADSK_Дата изменения</v>
          </cell>
        </row>
        <row r="149">
          <cell r="A149" t="str">
            <v>ADSK_Титул Строка 2 фамилия</v>
          </cell>
          <cell r="B149" t="str">
            <v>Вторая строка титула - фамилия</v>
          </cell>
        </row>
        <row r="150">
          <cell r="A150" t="str">
            <v>ADSK_Класс арматуры число</v>
          </cell>
        </row>
        <row r="151">
          <cell r="A151" t="str">
            <v>BC_Адаптер-удлинитель BR-301</v>
          </cell>
          <cell r="B151" t="str">
            <v>Адаптер−удлинитель предназначен для увеличения длины кронштейна</v>
          </cell>
        </row>
        <row r="152">
          <cell r="A152" t="str">
            <v>ADSK_Материал обозначение</v>
          </cell>
        </row>
        <row r="153">
          <cell r="A153" t="str">
            <v>ADSK_Штамп Боковой Строка 2 фамилия</v>
          </cell>
          <cell r="B153" t="str">
            <v>Вторая строка штампа согласований - фамилия</v>
          </cell>
        </row>
        <row r="154">
          <cell r="A154" t="str">
            <v>ADSK_Штамп Строка 1 фамилия</v>
          </cell>
          <cell r="B154" t="str">
            <v>Первая строка штампа - фамилия</v>
          </cell>
        </row>
        <row r="155">
          <cell r="A155" t="str">
            <v>ADSK_Количество фаз</v>
          </cell>
          <cell r="B155" t="str">
            <v>Количество фаз электрической цепи. Является свойством коннектора, не может использоваться в формулах</v>
          </cell>
        </row>
        <row r="156">
          <cell r="A156" t="str">
            <v>ADSK_Размер_Радиус</v>
          </cell>
          <cell r="B156" t="str">
            <v>Радиус элемента</v>
          </cell>
        </row>
        <row r="157">
          <cell r="A157" t="str">
            <v>BC_ЗО Вверх</v>
          </cell>
          <cell r="B157" t="str">
            <v>Расстояние от центра до верхней границы зоны обслуживания</v>
          </cell>
        </row>
        <row r="158">
          <cell r="A158" t="str">
            <v>BC_Максимальный угол обзора</v>
          </cell>
          <cell r="B158" t="str">
            <v>Максимальный угол обзора</v>
          </cell>
        </row>
        <row r="159">
          <cell r="A159" t="str">
            <v>BC_4Мп 2560х1440</v>
          </cell>
          <cell r="B159" t="str">
            <v>Формат видеоизображения</v>
          </cell>
        </row>
        <row r="160">
          <cell r="A160" t="str">
            <v>BC_6Мп 3072х2048</v>
          </cell>
          <cell r="B160" t="str">
            <v>Формат видеоизображения</v>
          </cell>
        </row>
        <row r="161">
          <cell r="A161" t="str">
            <v>BC_5Мп 3072x1728</v>
          </cell>
          <cell r="B161" t="str">
            <v>Формат видеоизображения</v>
          </cell>
        </row>
        <row r="162">
          <cell r="A162" t="str">
            <v>BC_5Мп 2592х1944</v>
          </cell>
          <cell r="B162" t="str">
            <v>Формат видеоизображения</v>
          </cell>
        </row>
        <row r="163">
          <cell r="A163" t="str">
            <v>ADSK_Отверстие_Отметка этажа</v>
          </cell>
          <cell r="B163" t="str">
            <v>Проектная отметка этажа</v>
          </cell>
        </row>
        <row r="164">
          <cell r="A164" t="str">
            <v>ADSK_Штамп Строка 4 фамилия</v>
          </cell>
          <cell r="B164" t="str">
            <v>Четвертая строка штампа - фамилия</v>
          </cell>
        </row>
        <row r="165">
          <cell r="A165" t="str">
            <v>BC_Зона обслуживания</v>
          </cell>
          <cell r="B165" t="str">
            <v>Зона необходимая для проведения монтажа оборудования и возможности проведения его дальнейшего обслуживания.</v>
          </cell>
        </row>
        <row r="166">
          <cell r="A166" t="str">
            <v>ADSK_Тип элемента КМ</v>
          </cell>
          <cell r="B166" t="str">
            <v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v>
          </cell>
        </row>
        <row r="167">
          <cell r="A167" t="str">
            <v>ADSK_Толщина стены</v>
          </cell>
          <cell r="B167" t="str">
            <v>Толщина стены в семействах дверей, окон и прочих элементов по стене</v>
          </cell>
        </row>
        <row r="168">
          <cell r="A168" t="str">
            <v>ADSK_Штамп Раздел проекта</v>
          </cell>
          <cell r="B168" t="str">
            <v>Раздел проекта (АР, КЖ0, ВК...)</v>
          </cell>
        </row>
        <row r="169">
          <cell r="A169" t="str">
            <v>ADSK_Размер_Ширина</v>
          </cell>
          <cell r="B169" t="str">
            <v>Габаритный размер (ширина элемента)</v>
          </cell>
        </row>
        <row r="170">
          <cell r="A170" t="str">
            <v>ADSK_ОбъемНизкойДетализацииВкл</v>
          </cell>
        </row>
        <row r="171">
          <cell r="A171" t="str">
            <v>ADSK_Длина балки аналитическая</v>
          </cell>
          <cell r="B171" t="str">
            <v>Длина балки по её аналитической оси (от оси колонны до оси колонны)</v>
          </cell>
        </row>
        <row r="172">
          <cell r="A172" t="str">
            <v>ADSK_Частота вращения вентилятора</v>
          </cell>
          <cell r="B172" t="str">
            <v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v>
          </cell>
        </row>
        <row r="173">
          <cell r="A173" t="str">
            <v>BC_Разрешение видеоизображения</v>
          </cell>
          <cell r="B173" t="str">
            <v>Разрешение камеры</v>
          </cell>
        </row>
        <row r="174">
          <cell r="A174" t="str">
            <v>ADSK_Количество позиций</v>
          </cell>
        </row>
        <row r="175">
          <cell r="A175" t="str">
            <v>ADSK_URL страницы изделия</v>
          </cell>
          <cell r="B175" t="str">
            <v>Ссылка на web-страницу изделия</v>
          </cell>
        </row>
        <row r="176">
          <cell r="A176" t="str">
            <v>ADSK_Штамп Наименование объекта</v>
          </cell>
          <cell r="B176" t="str">
            <v>Наименование объекта</v>
          </cell>
        </row>
        <row r="177">
          <cell r="A177" t="str">
            <v>ADSK_Позиция</v>
          </cell>
          <cell r="B177" t="str">
            <v>Позиция элемента модели, которая выносится в марку элемента на плане и отображается в спецификациях</v>
          </cell>
        </row>
        <row r="178">
          <cell r="A178" t="str">
            <v>BC_Монтажная коробка BR-204</v>
          </cell>
          <cell r="B178" t="str">
            <v>Отображение монтажной коробки 204</v>
          </cell>
        </row>
        <row r="179">
          <cell r="A179" t="str">
            <v>ADSK_Марка</v>
          </cell>
          <cell r="B179" t="str">
            <v>Тип, марка, обозначение документа, опросного листа</v>
          </cell>
        </row>
        <row r="180">
          <cell r="A180" t="str">
            <v>ADSK_Расчетное количество людей с временным пребыванием</v>
          </cell>
          <cell r="B18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81">
          <cell r="A181" t="str">
            <v>ADSK_Тип квартиры</v>
          </cell>
        </row>
        <row r="182">
          <cell r="A182" t="str">
            <v>ADSK_Температура воздуха на выходе из нагревателя</v>
          </cell>
          <cell r="B182" t="str">
            <v>Параметр оборудования, участвует в заполнении таблицы характеристик оборудования для листа общих данных</v>
          </cell>
        </row>
        <row r="183">
          <cell r="A183" t="str">
            <v>ADSK_Площадь проемов</v>
          </cell>
          <cell r="B183" t="str">
            <v>Площадь проемов в отделке помещений</v>
          </cell>
        </row>
        <row r="184">
          <cell r="A184" t="str">
            <v>BC_Ток потребления в дежурном режиме, мА</v>
          </cell>
          <cell r="B184" t="str">
            <v>Данные потребления тока для расчета времени работы оборудования в дежурном режиме.</v>
          </cell>
        </row>
        <row r="185">
          <cell r="A185" t="str">
            <v>BC_Матрица</v>
          </cell>
          <cell r="B185" t="str">
            <v>Размер матрицы</v>
          </cell>
        </row>
        <row r="186">
          <cell r="A186" t="str">
            <v>ADSK_Категория помещения</v>
          </cell>
        </row>
        <row r="187">
          <cell r="A187" t="str">
            <v>BC_Тело зоны обзора</v>
          </cell>
          <cell r="B187" t="str">
            <v>Отображение тела зоны обзора</v>
          </cell>
        </row>
        <row r="188">
          <cell r="A188" t="str">
            <v>ADSK_Материал</v>
          </cell>
          <cell r="B188" t="str">
            <v>Материал, по которому можно отсортировать семейство в спецификации</v>
          </cell>
        </row>
        <row r="189">
          <cell r="A189" t="str">
            <v>ADSK_Количество элементов</v>
          </cell>
        </row>
        <row r="190">
          <cell r="A190" t="str">
            <v>ADSK_Штамп Боковой Строка 4 фамилия</v>
          </cell>
          <cell r="B190" t="str">
            <v>Четвертая строка штампа согласований - фамилия</v>
          </cell>
        </row>
        <row r="191">
          <cell r="A191" t="str">
            <v>ADSK_Группирование</v>
          </cell>
          <cell r="B191" t="str">
            <v>Параметр для пользовательского группирования элементов в спецификациях</v>
          </cell>
        </row>
        <row r="192">
          <cell r="A192" t="str">
            <v>ADSK_Наименование приточной системы</v>
          </cell>
          <cell r="B19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93">
          <cell r="A193" t="str">
            <v>ADSK_Арматура эскиз</v>
          </cell>
        </row>
        <row r="194">
          <cell r="A194" t="str">
            <v>ADSK_Размер_Глубина</v>
          </cell>
          <cell r="B194" t="str">
            <v>Глубина проема, отверстия, приямка</v>
          </cell>
        </row>
        <row r="195">
          <cell r="A195" t="str">
            <v>ADSK_Титул Строка 1 фамллия</v>
          </cell>
          <cell r="B195" t="str">
            <v>Первая строка титула  - фамилия</v>
          </cell>
        </row>
        <row r="196">
          <cell r="A196" t="str">
            <v>BC_ЗО Влево</v>
          </cell>
          <cell r="B196" t="str">
            <v>Расстояние от центра до левой границы зоны обслуживания</v>
          </cell>
        </row>
        <row r="197">
          <cell r="A197" t="str">
            <v>ADSK_Размер_Толщина стенки</v>
          </cell>
          <cell r="B197" t="str">
            <v>Толщина стенки элемента</v>
          </cell>
        </row>
        <row r="198">
          <cell r="A198" t="str">
            <v>ADSK_Компенсация вытяжки от МО</v>
          </cell>
          <cell r="B198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99">
          <cell r="A199" t="str">
            <v>ADSK_Теплопоступления от оборудования</v>
          </cell>
          <cell r="B199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00">
          <cell r="A200" t="str">
            <v>ADSK_Титул Директор</v>
          </cell>
          <cell r="B200" t="str">
            <v>Директор - фамилия</v>
          </cell>
        </row>
        <row r="201">
          <cell r="A201" t="str">
            <v>ADSK_Предел огнестойкости</v>
          </cell>
          <cell r="B201" t="str">
            <v>Предел огнестойкости (конструкций, изделий) для типа</v>
          </cell>
        </row>
        <row r="202">
          <cell r="A202" t="str">
            <v>ADSK_Номинальная мощность</v>
          </cell>
          <cell r="B202" t="str">
            <v>Номинальная электрическая мощность. P [Вт или кВт]</v>
          </cell>
        </row>
        <row r="203">
          <cell r="A203" t="str">
            <v>ADSK_Тип элемента КЖ</v>
          </cell>
          <cell r="B203" t="str">
            <v>1 арматурный стержень, 2 часть арм каркаса, 4 часть закладной детали, 8 арм каркас в сборе, 16 закладная в сборе</v>
          </cell>
        </row>
        <row r="204">
          <cell r="A204" t="str">
            <v>ADSK_Коэффициент мощности</v>
          </cell>
          <cell r="B204" t="str">
            <v>Косинус угла сдвига между током и напряжением</v>
          </cell>
        </row>
        <row r="205">
          <cell r="A205" t="str">
            <v>ADSK_Наименование_Текст1</v>
          </cell>
        </row>
        <row r="206">
          <cell r="A206" t="str">
            <v>ADSK_Количество</v>
          </cell>
          <cell r="B206" t="str">
            <v>Количество изделий, конструкций и др. семейств, подлежащих подсчету</v>
          </cell>
        </row>
        <row r="207">
          <cell r="A207" t="str">
            <v>BC_Монтажная коробка BR-201</v>
          </cell>
          <cell r="B207" t="str">
            <v>отображение монтажной коробки  BR-201</v>
          </cell>
        </row>
        <row r="208">
          <cell r="A208" t="str">
            <v>ADSK_Предел огнестойкости экземпляра</v>
          </cell>
          <cell r="B208" t="str">
            <v>Предел огнестойкости (конструкций, изделий) для экземпляра стен, перекрытий, потолков и т.п.</v>
          </cell>
        </row>
        <row r="209">
          <cell r="A209" t="str">
            <v>ADSK_Потеря давления воздуха в охладителе</v>
          </cell>
          <cell r="B209" t="str">
            <v>Параметр оборудования, участвует в заполнении таблицы характеристик оборудования для листа общих данных</v>
          </cell>
        </row>
        <row r="210">
          <cell r="A210" t="str">
            <v>ADSK_Способ подсчета массы</v>
          </cell>
          <cell r="B210" t="str">
            <v>Определяет метод, по которому будет определяться масса элемента (через длину и массу погонного метра, через объем, вычисляется внутри семейства и тд)</v>
          </cell>
        </row>
        <row r="211">
          <cell r="A211" t="str">
            <v>ADSK_Арматура семейством</v>
          </cell>
          <cell r="B211" t="str">
            <v>Параметр включен для арматуры, выполненной загружаемыми семействами, и отключен для стандартной арматуры</v>
          </cell>
        </row>
        <row r="212">
          <cell r="A212" t="str">
            <v>ADSK_Размер_Диаметр</v>
          </cell>
          <cell r="B212" t="str">
            <v>Диаметр круглого элемента</v>
          </cell>
        </row>
        <row r="213">
          <cell r="A213" t="str">
            <v>BC_Используемое разрешение видеоизображения</v>
          </cell>
          <cell r="B213" t="str">
            <v>Используемое разрешение видеоизображения камеры в проекте</v>
          </cell>
        </row>
        <row r="214">
          <cell r="A214" t="str">
            <v>ADSK_Штамп Боковой Инвентарный номер</v>
          </cell>
          <cell r="B214" t="str">
            <v>Инвентарный номер</v>
          </cell>
        </row>
        <row r="215">
          <cell r="A215" t="str">
            <v>ADSK_Количество фаз числовое</v>
          </cell>
        </row>
        <row r="216">
          <cell r="A216" t="str">
            <v>BC_Минимальный угол обзора</v>
          </cell>
          <cell r="B216" t="str">
            <v>Минимальый угол обзора камеры</v>
          </cell>
        </row>
        <row r="217">
          <cell r="A217" t="str">
            <v>ADSK_Расход ХВ</v>
          </cell>
          <cell r="B217" t="str">
            <v>Расход воды в системе холодного водоснабжения</v>
          </cell>
        </row>
        <row r="218">
          <cell r="A218" t="str">
            <v>BC_Зона ИК</v>
          </cell>
          <cell r="B218" t="str">
            <v>Отобажение зоны ИК подсветки</v>
          </cell>
        </row>
        <row r="219">
          <cell r="A219" t="str">
            <v>BC_Потолочный кронштейн BR-104</v>
          </cell>
          <cell r="B219" t="str">
            <v>Кронштейн для крепления на потолок</v>
          </cell>
        </row>
        <row r="220">
          <cell r="A220" t="str">
            <v>ADSK_Штамп Строка 3 должность</v>
          </cell>
          <cell r="B220" t="str">
            <v>Третья строка штампа - должность</v>
          </cell>
        </row>
        <row r="221">
          <cell r="A221" t="str">
            <v>ADSK_Потеря давления жидкости</v>
          </cell>
          <cell r="B221" t="str">
            <v>Потеря давления жидкости на элементе (сопротивление)</v>
          </cell>
        </row>
        <row r="222">
          <cell r="A222" t="str">
            <v>ADSK_Вытяжка от МО</v>
          </cell>
          <cell r="B22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23">
          <cell r="A223" t="str">
            <v>BC_Зона мониторинга</v>
          </cell>
          <cell r="B223" t="str">
            <v>Отображение зоны мониторинга камеры</v>
          </cell>
        </row>
        <row r="224">
          <cell r="A224" t="str">
            <v>ADSK_Номер стояка</v>
          </cell>
          <cell r="B224" t="str">
            <v>Обозначение стояка на схемах, планах</v>
          </cell>
        </row>
        <row r="225">
          <cell r="A225" t="str">
            <v>ADSK_Комплект</v>
          </cell>
          <cell r="B225" t="str">
            <v>Марка комплекта оборудования или комплекта чертежей, к которому принадлежит элемент</v>
          </cell>
        </row>
        <row r="226">
          <cell r="A226" t="str">
            <v>ADSK_Штамп Боковой Строка 6 должность</v>
          </cell>
          <cell r="B226" t="str">
            <v>Шестая строка штампа согласований - должность</v>
          </cell>
        </row>
        <row r="227">
          <cell r="A227" t="str">
            <v>ADSK_Отверстие_Функция</v>
          </cell>
          <cell r="B227" t="str">
            <v>Функциональное назначение отверстия</v>
          </cell>
        </row>
        <row r="228">
          <cell r="A228" t="str">
            <v>ADSK_Арматура гнутая</v>
          </cell>
          <cell r="B228" t="str">
            <v>Параметр включен для гнутых форм арматуры и выключен для прямых стержней</v>
          </cell>
        </row>
        <row r="229">
          <cell r="A229" t="str">
            <v>ADSK_Штамп Боковой Строка 3 должность</v>
          </cell>
          <cell r="B229" t="str">
            <v>Третья строка штампа согласований - должность</v>
          </cell>
        </row>
        <row r="230">
          <cell r="A230" t="str">
            <v>ADSK_Размер_ДиаметрИзделия</v>
          </cell>
          <cell r="B230" t="str">
            <v>Диаметр круглого составного изделия, например арматурного каркаса</v>
          </cell>
        </row>
        <row r="231">
          <cell r="A231" t="str">
            <v>BC_КоннекторВыход</v>
          </cell>
        </row>
        <row r="232">
          <cell r="A232" t="str">
            <v>ADSK_Группа конструкций</v>
          </cell>
        </row>
        <row r="233">
          <cell r="A233" t="str">
            <v>BC_Кронштейн BR-103</v>
          </cell>
          <cell r="B233" t="str">
            <v>Кронштейн для крепления на столб</v>
          </cell>
        </row>
        <row r="234">
          <cell r="A234" t="str">
            <v>ADSK_Усилие_M</v>
          </cell>
        </row>
        <row r="235">
          <cell r="A235" t="str">
            <v>ADSK_Код изделия</v>
          </cell>
          <cell r="B235" t="str">
            <v>Код оборудования, изделия, материала</v>
          </cell>
        </row>
        <row r="236">
          <cell r="A236" t="str">
            <v>ADSK_Наименование</v>
          </cell>
          <cell r="B236" t="str">
            <v>Параметр для спецификаций, в котором заполняется наименование оборудования  элемента и основные технические характеристики</v>
          </cell>
        </row>
        <row r="237">
          <cell r="A237" t="str">
            <v>ADSK_Температура в помещении</v>
          </cell>
          <cell r="B23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38">
          <cell r="A238" t="str">
            <v>BC_Ток потребления в тревожном режиме, мА</v>
          </cell>
          <cell r="B238" t="str">
            <v>Данные потребления тока для расчета времени работы оборудования в тревожном режиме.</v>
          </cell>
        </row>
        <row r="239">
          <cell r="A239" t="str">
            <v>ADSK_Норма расхода</v>
          </cell>
          <cell r="B239" t="str">
            <v>Норма расхода материала или изделий на 1м² или 1м³, используется в формулах</v>
          </cell>
        </row>
        <row r="240">
          <cell r="A240" t="str">
            <v>ADSK_Наименование вытяжной системы от МО</v>
          </cell>
          <cell r="B24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41">
          <cell r="A241" t="str">
            <v>ADSK_Штамп Боковой Строка 5 фамилия</v>
          </cell>
          <cell r="B241" t="str">
            <v>Пятая строка штампа согласований - фамилия</v>
          </cell>
        </row>
        <row r="242">
          <cell r="A242" t="str">
            <v>ADSK_Штамп Боковой Строка 1 фамилия</v>
          </cell>
          <cell r="B242" t="str">
            <v>Первая строка штампа согласований - фамилия</v>
          </cell>
        </row>
        <row r="243">
          <cell r="A243" t="str">
            <v>BC_D1 704x480</v>
          </cell>
          <cell r="B243" t="str">
            <v>Формат видеоизображения</v>
          </cell>
        </row>
        <row r="244">
          <cell r="A244" t="str">
            <v>ADSK_Подрезка ширина</v>
          </cell>
          <cell r="B244" t="str">
            <v>Используется в фасках и подрезках пластин</v>
          </cell>
        </row>
        <row r="245">
          <cell r="A245" t="str">
            <v>ADSK_Отверстие_Высота</v>
          </cell>
          <cell r="B245" t="str">
            <v>Высота отверстия</v>
          </cell>
        </row>
        <row r="246">
          <cell r="A246" t="str">
            <v>ADSK_Владелец вида</v>
          </cell>
          <cell r="B246" t="str">
            <v>Фамилия специалиста, редактирующего вид - для сортировки в диспетчере проекта</v>
          </cell>
        </row>
        <row r="247">
          <cell r="A247" t="str">
            <v>ADSK_Наименование вытяжной системы</v>
          </cell>
          <cell r="B24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48">
          <cell r="A248" t="str">
            <v>ADSK_Подрезка длина</v>
          </cell>
          <cell r="B248" t="str">
            <v>Используется в фасках и подрезках пластин</v>
          </cell>
        </row>
        <row r="249">
          <cell r="A249" t="str">
            <v>ADSK_Номер квартиры</v>
          </cell>
        </row>
        <row r="250">
          <cell r="A250" t="str">
            <v>BC_Смещение_УГО_X</v>
          </cell>
          <cell r="B250" t="str">
            <v>Смещение условно-графического обозначения по оси Х влево, вправо.</v>
          </cell>
        </row>
        <row r="251">
          <cell r="A251" t="str">
            <v>BC_CIF 352x288</v>
          </cell>
          <cell r="B251" t="str">
            <v>Формат видеоизображения</v>
          </cell>
        </row>
        <row r="252">
          <cell r="A252" t="str">
            <v>ADSK_Количество комнат</v>
          </cell>
        </row>
        <row r="253">
          <cell r="A253" t="str">
            <v>ADSK_Номер помещения квартиры</v>
          </cell>
        </row>
        <row r="254">
          <cell r="A254" t="str">
            <v>ADSK_Температура воздуха на входе в нагреватель</v>
          </cell>
          <cell r="B254" t="str">
            <v>Параметр оборудования, участвует в заполнении таблицы характеристик оборудования для листа общих данных</v>
          </cell>
        </row>
        <row r="255">
          <cell r="A255" t="str">
            <v>ADSK_Размер_В погонных метрах</v>
          </cell>
        </row>
        <row r="256">
          <cell r="A256" t="str">
            <v>ADSK_Штамп Строка 5 должность</v>
          </cell>
          <cell r="B256" t="str">
            <v>Пятая строка штампа - должность</v>
          </cell>
        </row>
        <row r="257">
          <cell r="A257" t="str">
            <v>ADSK_Размер_Высота</v>
          </cell>
          <cell r="B257" t="str">
            <v>Габаритный размер (высота элемента)</v>
          </cell>
        </row>
        <row r="258">
          <cell r="A258" t="str">
            <v>ADSK_Титул Строка 2 должность</v>
          </cell>
          <cell r="B258" t="str">
            <v>Вторая строка титула - фамилия</v>
          </cell>
        </row>
        <row r="259">
          <cell r="A259" t="str">
            <v>ADSK_Расход холодоносителя</v>
          </cell>
          <cell r="B259" t="str">
            <v>Расход холодоносителя на элементе системы</v>
          </cell>
        </row>
        <row r="260">
          <cell r="A260" t="str">
            <v>BC_Угол наклона</v>
          </cell>
          <cell r="B260" t="str">
            <v xml:space="preserve">Наклон камеры </v>
          </cell>
        </row>
        <row r="261">
          <cell r="A261" t="str">
            <v>BC_CIF 352x240</v>
          </cell>
          <cell r="B261" t="str">
            <v>Формат видеоизображения</v>
          </cell>
        </row>
        <row r="262">
          <cell r="A262" t="str">
            <v>ADSK_Наименование системы компенсации МО</v>
          </cell>
          <cell r="B26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63">
          <cell r="A263" t="str">
            <v>ADSK_Отверстие_Отметка от нуля</v>
          </cell>
          <cell r="B263" t="str">
            <v>Отметка отверстия от нуля (проектная)</v>
          </cell>
        </row>
        <row r="264">
          <cell r="A264" t="str">
            <v>ADSK_Эскиз сечения</v>
          </cell>
          <cell r="B264" t="str">
            <v>Эскиз сечения составной или сварной балки. Выводится в Ведомость элементов</v>
          </cell>
        </row>
        <row r="265">
          <cell r="A265" t="str">
            <v>BC_Напряжение питания 24В</v>
          </cell>
          <cell r="B265" t="str">
            <v>Выбор напряжения питания устройства (данные для подбора внешнего источника постоянного тока).</v>
          </cell>
        </row>
        <row r="266">
          <cell r="A266" t="str">
            <v>ADSK_Расход жидкости</v>
          </cell>
          <cell r="B266" t="str">
            <v>Расход жидкости</v>
          </cell>
        </row>
        <row r="267">
          <cell r="A267" t="str">
            <v>ADSK_Уклон</v>
          </cell>
          <cell r="B267" t="str">
            <v>Предназначен для маркировки уклона трубопроводов, трассировка которых выполнена без уклона либо с уклоном не кратным целому числу.</v>
          </cell>
        </row>
        <row r="268">
          <cell r="A268" t="str">
            <v>ADSK_Потеря давления воздуха в нагревателе</v>
          </cell>
          <cell r="B268" t="str">
            <v>Параметр оборудования, участвует в заполнении таблицы характеристик оборудования для листа общих данных</v>
          </cell>
        </row>
        <row r="269">
          <cell r="A269" t="str">
            <v>ADSK_Наименование профиля</v>
          </cell>
        </row>
        <row r="270">
          <cell r="A270" t="str">
            <v>ADSK_URL документации изделия</v>
          </cell>
          <cell r="B270" t="str">
            <v>Ссылка на документацию по изделию</v>
          </cell>
        </row>
        <row r="271">
          <cell r="A271" t="str">
            <v>ADSK_Этап возведения</v>
          </cell>
          <cell r="B271" t="str">
            <v>Используется для деления конструкций на уровни/этапы возведения, для переопределения графики, в формулах спецификаций</v>
          </cell>
        </row>
        <row r="272">
          <cell r="A272" t="str">
            <v>ADSK_Масса_Текст</v>
          </cell>
          <cell r="B272" t="str">
            <v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v>
          </cell>
        </row>
        <row r="273">
          <cell r="A273" t="str">
            <v>BC_Настенное крепление</v>
          </cell>
          <cell r="B273" t="str">
            <v>Отображение настенного крепления</v>
          </cell>
        </row>
        <row r="274">
          <cell r="A274" t="str">
            <v>BC_Потолочное крепление</v>
          </cell>
          <cell r="B274" t="str">
            <v>Отображение потолочного крепления</v>
          </cell>
        </row>
        <row r="275">
          <cell r="A275" t="str">
            <v>BC_Столбовое крепление</v>
          </cell>
          <cell r="B275" t="str">
            <v>Отображение столбового крепления</v>
          </cell>
        </row>
        <row r="276">
          <cell r="A276" t="str">
            <v>BC_Угловое крепление</v>
          </cell>
          <cell r="B276" t="str">
            <v>Отображение углового крепления</v>
          </cell>
        </row>
        <row r="277">
          <cell r="A277" t="str">
            <v>BC_Поворот углового кронштейна</v>
          </cell>
          <cell r="B277" t="str">
            <v>Поворот углового кронштейна на 90°</v>
          </cell>
        </row>
        <row r="278">
          <cell r="A278" t="str">
            <v>BC_Монтажная коробка BR-202</v>
          </cell>
          <cell r="B278" t="str">
            <v>Отображение Короб BR-202</v>
          </cell>
        </row>
        <row r="279">
          <cell r="A279" t="str">
            <v>BC_Угол крена</v>
          </cell>
          <cell r="B279" t="str">
            <v>Поворот объектива (камеры) вокруг оси</v>
          </cell>
        </row>
        <row r="280">
          <cell r="A280" t="str">
            <v>BC_ЗО Вниз</v>
          </cell>
          <cell r="B280" t="str">
            <v>Расстояние от центра до нижней границы зоны обслуживания</v>
          </cell>
        </row>
        <row r="281">
          <cell r="A281" t="str">
            <v>ADSK_Холодильная мощность</v>
          </cell>
          <cell r="B281" t="str">
            <v>Потребляемая/вырабатываемая холодильная мощность</v>
          </cell>
        </row>
        <row r="282">
          <cell r="A282" t="str">
            <v>ADSK_Площадь с коэффициентом</v>
          </cell>
        </row>
        <row r="283">
          <cell r="A283" t="str">
            <v>ADSK_Марка конструкции</v>
          </cell>
        </row>
        <row r="284">
          <cell r="A284" t="str">
            <v>ADSK_Материал тип подсчета</v>
          </cell>
          <cell r="B284" t="str">
            <v>Способ подсчета количества материала. 0 в штуках, 1 длина, 2 площадь, 3 объем, 4 масса, -1 не подсчитывать</v>
          </cell>
        </row>
        <row r="285">
          <cell r="A285" t="str">
            <v>BC_Изображение 3D</v>
          </cell>
          <cell r="B285" t="str">
            <v>Изображение 3D</v>
          </cell>
        </row>
        <row r="286">
          <cell r="A286" t="str">
            <v>BC_Изображение УГО</v>
          </cell>
          <cell r="B286" t="str">
            <v>Изображение УГО</v>
          </cell>
        </row>
        <row r="287">
          <cell r="A287" t="str">
            <v>BC_Адрес прибора управления</v>
          </cell>
          <cell r="B287" t="str">
            <v>Адрес прибора управления</v>
          </cell>
        </row>
        <row r="288">
          <cell r="A288" t="str">
            <v>BC_Интерфейс</v>
          </cell>
          <cell r="B288" t="str">
            <v>Интерфейс</v>
          </cell>
        </row>
        <row r="289">
          <cell r="A289" t="str">
            <v>BC_Линия</v>
          </cell>
          <cell r="B289" t="str">
            <v>Линия</v>
          </cell>
        </row>
        <row r="290">
          <cell r="A290" t="str">
            <v>BC_Прибор управления</v>
          </cell>
          <cell r="B290" t="str">
            <v>Прибор управления</v>
          </cell>
        </row>
        <row r="291">
          <cell r="A291" t="str">
            <v>BC_Приоритет в спецификации</v>
          </cell>
          <cell r="B291" t="str">
            <v>Приоритет в спецификации</v>
          </cell>
        </row>
        <row r="292">
          <cell r="A292" t="str">
            <v>BC_УГО влево</v>
          </cell>
          <cell r="B292" t="str">
            <v>УГО влево</v>
          </cell>
        </row>
        <row r="293">
          <cell r="A293" t="str">
            <v>BC_УГО вправо</v>
          </cell>
          <cell r="B293" t="str">
            <v>УГО вправо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>
        <row r="1">
          <cell r="A1" t="str">
            <v>ADSK_Масса</v>
          </cell>
          <cell r="B1" t="str">
            <v>Масса единицы изделия</v>
          </cell>
        </row>
        <row r="2">
          <cell r="A2" t="str">
            <v>BC_Радиус хомута крепления</v>
          </cell>
          <cell r="B2" t="str">
            <v>Радиус хомутов крепления на столб</v>
          </cell>
        </row>
        <row r="3">
          <cell r="A3" t="str">
            <v>BC_Максимальное разрешение видеоизображения</v>
          </cell>
          <cell r="B3" t="str">
            <v>Максимальное разрешение видеоизображения камеры</v>
          </cell>
        </row>
        <row r="4">
          <cell r="A4" t="str">
            <v>ADSK_Частота вращения двигателя</v>
          </cell>
          <cell r="B4" t="str">
            <v>Частота вращения двигателя, указывается в оборотах в минуту. Участвует в заполнении таблицы характеристик оборудования для листа общих данных</v>
          </cell>
        </row>
        <row r="5">
          <cell r="A5" t="str">
            <v>ADSK_Тип помещения</v>
          </cell>
        </row>
        <row r="6">
          <cell r="A6" t="str">
            <v>BC_Зона распознавания</v>
          </cell>
          <cell r="B6" t="str">
            <v>Отображение зоны распознавания камеры</v>
          </cell>
        </row>
        <row r="7">
          <cell r="A7" t="str">
            <v>BC_Зона инспектирования</v>
          </cell>
          <cell r="B7" t="str">
            <v>Отображение зоны инспектирования</v>
          </cell>
        </row>
        <row r="8">
          <cell r="A8" t="str">
            <v>ADSK_Материал наименование</v>
          </cell>
          <cell r="B8" t="str">
            <v>Наименование материала, выводится в Ведомость элементов</v>
          </cell>
        </row>
        <row r="9">
          <cell r="A9" t="str">
            <v>ADSK_Класс арматуры</v>
          </cell>
          <cell r="B9" t="str">
            <v>Класс арматуры – 240, 400, 500.</v>
          </cell>
        </row>
        <row r="10">
          <cell r="A10" t="str">
            <v>ADSK_Свободный напор воздуха</v>
          </cell>
          <cell r="B10" t="str">
            <v>Статический напор оборудования. Полный напор за вычетом собственного сопротивления оборудования</v>
          </cell>
        </row>
        <row r="11">
          <cell r="A11" t="str">
            <v>BC_Монтажная коробка BR-203</v>
          </cell>
          <cell r="B11" t="str">
            <v>отображение монтажной коробки  BR-203</v>
          </cell>
        </row>
        <row r="12">
          <cell r="A12" t="str">
            <v>ADSK_Отверстие_Ширина</v>
          </cell>
          <cell r="B12" t="str">
            <v>Ширна проема отверстия</v>
          </cell>
        </row>
        <row r="13">
          <cell r="A13" t="str">
            <v>ADSK_Площадь квартиры</v>
          </cell>
        </row>
        <row r="14">
          <cell r="A14" t="str">
            <v>ADSK_Наименование_Префикс</v>
          </cell>
          <cell r="B14" t="str">
            <v>Значок металлопроката или префикс в наименовании элемента</v>
          </cell>
        </row>
        <row r="15">
          <cell r="A15" t="str">
            <v>BC_Количество Адаптеров-удлинителей</v>
          </cell>
          <cell r="B15" t="str">
            <v>Количество Адаптеров-удлинителей типа BR-301 или BR-302</v>
          </cell>
        </row>
        <row r="16">
          <cell r="A16" t="str">
            <v>BC_Кронштейн BR-106</v>
          </cell>
          <cell r="B16" t="str">
            <v>Добавление кронштейна BR-106</v>
          </cell>
        </row>
        <row r="17">
          <cell r="A17" t="str">
            <v>ADSK_Размер_Длина</v>
          </cell>
          <cell r="B17" t="str">
            <v>Габаритный размер (длина элемента)</v>
          </cell>
        </row>
        <row r="18">
          <cell r="A18" t="str">
            <v>ADSK_Позиция ведомость элементов</v>
          </cell>
          <cell r="B18" t="str">
            <v>Номер вложенного семейства в Ведомости элементов</v>
          </cell>
        </row>
        <row r="19">
          <cell r="A19" t="str">
            <v>ADSK_Штамп Боковой Строка 1 должность</v>
          </cell>
          <cell r="B19" t="str">
            <v>Первая строка штампа согласований - должность</v>
          </cell>
        </row>
        <row r="20">
          <cell r="A20" t="str">
            <v>ADSK_Размер_УголПоворота</v>
          </cell>
          <cell r="B20" t="str">
            <v>Угол поворота элемента</v>
          </cell>
        </row>
        <row r="21">
          <cell r="A21" t="str">
            <v>ADSK_Температура воздуха на выходе из охладителя</v>
          </cell>
          <cell r="B21" t="str">
            <v>Параметр оборудования, участвует в заполнении таблицы характеристик оборудования для листа общих данных</v>
          </cell>
        </row>
        <row r="22">
          <cell r="A22" t="str">
            <v>ADSK_Единица измерения</v>
          </cell>
          <cell r="B22" t="str">
            <v>Единица измерения (кг, м.п., м², м³ и т.д.)</v>
          </cell>
        </row>
        <row r="23">
          <cell r="A23" t="str">
            <v>ADSK_Тепловая мощность</v>
          </cell>
          <cell r="B23" t="str">
            <v>Потребляемая/вырабатываемая тепловая мощность</v>
          </cell>
        </row>
        <row r="24">
          <cell r="A24" t="str">
            <v>ADSK_Расход воздуха</v>
          </cell>
          <cell r="B24" t="str">
            <v>Расход воздуха на элементе системы</v>
          </cell>
        </row>
        <row r="25">
          <cell r="A25" t="str">
            <v>ADSK_Обозначение</v>
          </cell>
        </row>
        <row r="26">
          <cell r="A26" t="str">
            <v>ADSK_Отверстие_Глубина</v>
          </cell>
          <cell r="B26" t="str">
            <v>Глубина ниши</v>
          </cell>
        </row>
        <row r="27">
          <cell r="A27" t="str">
            <v>ADSK_Расчетное количество людей с постоянным пребыванием</v>
          </cell>
          <cell r="B2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8">
          <cell r="A28" t="str">
            <v>ADSK_Диаметр условный</v>
          </cell>
          <cell r="B28" t="str">
            <v>Условный диаметр трубопровода. Параметр применяется преимущественно для маркирования элементов</v>
          </cell>
        </row>
        <row r="29">
          <cell r="A29" t="str">
            <v>BC_SXGA 1280x1024</v>
          </cell>
          <cell r="B29" t="str">
            <v>Формат видеоизображения</v>
          </cell>
        </row>
        <row r="30">
          <cell r="A30" t="str">
            <v>ADSK_Открывание</v>
          </cell>
          <cell r="B30" t="str">
            <v>Тип открывания</v>
          </cell>
        </row>
        <row r="31">
          <cell r="A31" t="str">
            <v>ADSK_Расход канализационных стоков</v>
          </cell>
          <cell r="B31" t="str">
            <v>Расход канализационных стоков</v>
          </cell>
        </row>
        <row r="32">
          <cell r="A32" t="str">
            <v>ADSK_Напряжение</v>
          </cell>
          <cell r="B32" t="str">
            <v>Напряжение электрической цепи</v>
          </cell>
        </row>
        <row r="33">
          <cell r="A33" t="str">
            <v>ADSK_Штамп Боковой Строка 3 фамилия</v>
          </cell>
          <cell r="B33" t="str">
            <v>Третья строка штампа согласований - фамилия</v>
          </cell>
        </row>
        <row r="34">
          <cell r="A34" t="str">
            <v>ADSK_Потеря давления воздуха</v>
          </cell>
          <cell r="B34" t="str">
            <v>Потеря давления воздуха на элементе (сопротивление)</v>
          </cell>
        </row>
        <row r="35">
          <cell r="A35" t="str">
            <v>ADSK_Марка изделия</v>
          </cell>
          <cell r="B35" t="str">
            <v>Марка закладной детали или арматурного каркаса, входящего в состав конструкции</v>
          </cell>
        </row>
        <row r="36">
          <cell r="A36" t="str">
            <v>ADSK_Штамп Строка 3 фамилия</v>
          </cell>
          <cell r="B36" t="str">
            <v>Третья строка штампа - фамилия</v>
          </cell>
        </row>
        <row r="37">
          <cell r="A37" t="str">
            <v>ADSK_Шаг элементов</v>
          </cell>
          <cell r="B37" t="str">
            <v>Шаг элементов в массиве</v>
          </cell>
        </row>
        <row r="38">
          <cell r="A38" t="str">
            <v>ADSK_Назначение вида</v>
          </cell>
          <cell r="B38" t="str">
            <v>Вписывается назначение вида (План кладочный, маркировочный...)</v>
          </cell>
        </row>
        <row r="39">
          <cell r="A39" t="str">
            <v>ADSK_Классификация нагрузок</v>
          </cell>
          <cell r="B39" t="str">
            <v>Классификация электрических нагрузок</v>
          </cell>
        </row>
        <row r="40">
          <cell r="A40" t="str">
            <v>BC_Зона детектирования</v>
          </cell>
          <cell r="B40" t="str">
            <v>Отображение зоны детектирования камеры</v>
          </cell>
        </row>
        <row r="41">
          <cell r="A41" t="str">
            <v>BC_Зона идентификации</v>
          </cell>
          <cell r="B41" t="str">
            <v>Отображение зоны идентификации камеры</v>
          </cell>
        </row>
        <row r="42">
          <cell r="A42" t="str">
            <v>ADSK_Площадь квартиры жилая</v>
          </cell>
        </row>
        <row r="43">
          <cell r="A43" t="str">
            <v>ADSK_Незаданный параметр</v>
          </cell>
          <cell r="B43" t="str">
            <v>Используется при необходимости получить в спецификации пустое поле</v>
          </cell>
        </row>
        <row r="44">
          <cell r="A44" t="str">
            <v>ADSK_Перегородка лотка</v>
          </cell>
          <cell r="B44" t="str">
            <v>Именование перегородки в системных семействах кабельных лотков</v>
          </cell>
        </row>
        <row r="45">
          <cell r="A45" t="str">
            <v>ADSK_Версия семейства</v>
          </cell>
          <cell r="B45" t="str">
            <v>Указывается версия семейства (по правилам именования версий)</v>
          </cell>
        </row>
        <row r="46">
          <cell r="A46" t="str">
            <v>ADSK_Комплект чертежей</v>
          </cell>
          <cell r="B46" t="str">
            <v>Комплект чертежей, в котором разработана конструкция. Передается во вложенные семейства</v>
          </cell>
        </row>
        <row r="47">
          <cell r="A47" t="str">
            <v>ADSK_Расход воздуха вытяжной</v>
          </cell>
          <cell r="B47" t="str">
            <v>Расход вытяжного воздуха на элементе системы</v>
          </cell>
        </row>
        <row r="48">
          <cell r="A48" t="str">
            <v>ADSK_Штамп Количество листов</v>
          </cell>
          <cell r="B48" t="str">
            <v>Количество листов</v>
          </cell>
        </row>
        <row r="49">
          <cell r="A49" t="str">
            <v>ADSK_Длина балки истинная</v>
          </cell>
          <cell r="B49" t="str">
            <v>Фактическая длина балки (необходимая длина заготовки)</v>
          </cell>
        </row>
        <row r="50">
          <cell r="A50" t="str">
            <v>ADSK_Код лотка</v>
          </cell>
          <cell r="B50" t="str">
            <v>Для назначения кода лотка в системных семействах кабельных лотков</v>
          </cell>
        </row>
        <row r="51">
          <cell r="A51" t="str">
            <v>ADSK_Штамп Боковой Строка 2 должность</v>
          </cell>
          <cell r="B51" t="str">
            <v>Вторая строка штампа согласований - должность</v>
          </cell>
        </row>
        <row r="52">
          <cell r="A52" t="str">
            <v>ADSK_Штамп Строка 2 фамилия</v>
          </cell>
          <cell r="B52" t="str">
            <v>Вторая строка штампа - фамилия</v>
          </cell>
        </row>
        <row r="53">
          <cell r="A53" t="str">
            <v>BC_Настенный кронштейн BR-110</v>
          </cell>
          <cell r="B53" t="str">
            <v xml:space="preserve">Кронштейн для  крепления на стену </v>
          </cell>
        </row>
        <row r="54">
          <cell r="A54" t="str">
            <v>ADSK_Количество перегородок</v>
          </cell>
          <cell r="B54" t="str">
            <v>Указывает количество перегородок в системных семействах кабельных лотков</v>
          </cell>
        </row>
        <row r="55">
          <cell r="A55" t="str">
            <v>BC_Кронштейн BR-102</v>
          </cell>
          <cell r="B55" t="str">
            <v>Кронштейн для крепления на угол здания</v>
          </cell>
        </row>
        <row r="56">
          <cell r="A56" t="str">
            <v>BC_Аудиоканал</v>
          </cell>
          <cell r="B56" t="str">
            <v>Наличие аудиоканала</v>
          </cell>
        </row>
        <row r="57">
          <cell r="A57" t="str">
            <v>ADSK_Текст отметка расположения</v>
          </cell>
        </row>
        <row r="58">
          <cell r="A58" t="str">
            <v>BC_1,3Мп 1280x960</v>
          </cell>
          <cell r="B58" t="str">
            <v>Формат видеоизображения</v>
          </cell>
        </row>
        <row r="59">
          <cell r="A59" t="str">
            <v>BC_3Мп 2048x1536</v>
          </cell>
          <cell r="B59" t="str">
            <v>Формат видеоизображения</v>
          </cell>
        </row>
        <row r="60">
          <cell r="A60" t="str">
            <v>BC_3Мп 2304х1296</v>
          </cell>
          <cell r="B60" t="str">
            <v>Формат видеоизображения</v>
          </cell>
        </row>
        <row r="61">
          <cell r="A61" t="str">
            <v>ADSK_Наименование и номер цвета</v>
          </cell>
          <cell r="B61" t="str">
            <v>Название или номер цвета отделки фасада. Используется для Ведомости отделки фасадов</v>
          </cell>
        </row>
        <row r="62">
          <cell r="A62" t="str">
            <v>ADSK_Штамп Строка 1 должность</v>
          </cell>
          <cell r="B62" t="str">
            <v>Первая строка штампа - должность</v>
          </cell>
        </row>
        <row r="63">
          <cell r="A63" t="str">
            <v>BC_Угол поворота</v>
          </cell>
          <cell r="B63" t="str">
            <v xml:space="preserve">Поворот камеры </v>
          </cell>
        </row>
        <row r="64">
          <cell r="A64" t="str">
            <v>BC_Степень защиты оболочки</v>
          </cell>
          <cell r="B64" t="str">
            <v>Степень защиты оболочки</v>
          </cell>
        </row>
        <row r="65">
          <cell r="A65" t="str">
            <v>BC_Антивандальная защита</v>
          </cell>
          <cell r="B65" t="str">
            <v>Наличие антивандальной защиты</v>
          </cell>
        </row>
        <row r="66">
          <cell r="A66" t="str">
            <v>BC_Диапазон рабочих температур</v>
          </cell>
          <cell r="B66" t="str">
            <v>Диапазон рабочих температур</v>
          </cell>
        </row>
        <row r="67">
          <cell r="A67" t="str">
            <v>BC_Микрофон</v>
          </cell>
          <cell r="B67" t="str">
            <v>Наличие микрофоа</v>
          </cell>
        </row>
        <row r="68">
          <cell r="A68" t="str">
            <v>BC_Wi-Fi</v>
          </cell>
          <cell r="B68" t="str">
            <v>Наличие Wi-Fi</v>
          </cell>
        </row>
        <row r="69">
          <cell r="A69" t="str">
            <v xml:space="preserve">BC_Слот карты памяти </v>
          </cell>
          <cell r="B69" t="str">
            <v>Наличие слота карты памяти</v>
          </cell>
        </row>
        <row r="70">
          <cell r="A70" t="str">
            <v>BC_Тревожный вход, выход</v>
          </cell>
          <cell r="B70" t="str">
            <v>Наличие тревожных входа и выхода</v>
          </cell>
        </row>
        <row r="71">
          <cell r="A71" t="str">
            <v>BC_Грозозащита</v>
          </cell>
          <cell r="B71" t="str">
            <v>Наличие Грозозащиты</v>
          </cell>
        </row>
        <row r="72">
          <cell r="A72" t="str">
            <v>BC_Питание PoE</v>
          </cell>
          <cell r="B72" t="str">
            <v>Наличие питания PоE</v>
          </cell>
        </row>
        <row r="73">
          <cell r="A73" t="str">
            <v>BC_Потребляемая мощность</v>
          </cell>
          <cell r="B73" t="str">
            <v>Потребляемая мощность</v>
          </cell>
        </row>
        <row r="74">
          <cell r="A74" t="str">
            <v>BC_1080р 1920х1080</v>
          </cell>
          <cell r="B74" t="str">
            <v>Формат видеоизображения</v>
          </cell>
        </row>
        <row r="75">
          <cell r="A75" t="str">
            <v>ADSK_Штамп Строка 6 фамилия</v>
          </cell>
          <cell r="B75" t="str">
            <v>Шестая строка штампа - фамилия</v>
          </cell>
        </row>
        <row r="76">
          <cell r="A76" t="str">
            <v>ADSK_Номер здания</v>
          </cell>
        </row>
        <row r="77">
          <cell r="A77" t="str">
            <v>BC_ЗО Глубина</v>
          </cell>
          <cell r="B77" t="str">
            <v>Глубина зоны обслуживания</v>
          </cell>
        </row>
        <row r="78">
          <cell r="A78" t="str">
            <v>ADSK_Код перегородки</v>
          </cell>
          <cell r="B78" t="str">
            <v>Для назначения кода перегородки в системных семействах кабельных лотков</v>
          </cell>
        </row>
        <row r="79">
          <cell r="A79" t="str">
            <v>ADSK_Код крышки</v>
          </cell>
          <cell r="B79" t="str">
            <v>Назначение кода крышки в системных семействах кабельных лотков</v>
          </cell>
        </row>
        <row r="80">
          <cell r="A80" t="str">
            <v>ADSK_Позиция отделки</v>
          </cell>
          <cell r="B80" t="str">
            <v>Номер (Позиция) типа отделки на фасаде. Используется для маркировки материала фасадов и для Ведомости отделки фасадов</v>
          </cell>
        </row>
        <row r="81">
          <cell r="A81" t="str">
            <v>ADSK_Температура воздуха на входе в охладитель</v>
          </cell>
          <cell r="B81" t="str">
            <v>Параметр оборудования, участвует в заполнении таблицы характеристик оборудования для листа общих данных</v>
          </cell>
        </row>
        <row r="82">
          <cell r="A82" t="str">
            <v>ADSK_Отверстие_Отметка от этажа</v>
          </cell>
          <cell r="B82" t="str">
            <v>Отметка отверстия от текущего этажа</v>
          </cell>
        </row>
        <row r="83">
          <cell r="A83" t="str">
            <v>ADSK_Титул Год выпуска</v>
          </cell>
          <cell r="B83" t="str">
            <v>Год выпуска в обложке</v>
          </cell>
        </row>
        <row r="84">
          <cell r="A84" t="str">
            <v>ADSK_Расход воздуха приточный</v>
          </cell>
          <cell r="B84" t="str">
            <v>Расход приточного воздуха на элементе системы</v>
          </cell>
        </row>
        <row r="85">
          <cell r="A85" t="str">
            <v>ADSK_Штамп Строка 6 должность</v>
          </cell>
          <cell r="B85" t="str">
            <v>Шестая строка штампа - должность</v>
          </cell>
        </row>
        <row r="86">
          <cell r="A86" t="str">
            <v>BC_4Мп 2688х1520</v>
          </cell>
          <cell r="B86" t="str">
            <v>Формат видеоизображения</v>
          </cell>
        </row>
        <row r="87">
          <cell r="A87" t="str">
            <v>ADSK_Ток</v>
          </cell>
          <cell r="B87" t="str">
            <v>Сила тока</v>
          </cell>
        </row>
        <row r="88">
          <cell r="A88" t="str">
            <v>ADSK_Версия Revit</v>
          </cell>
          <cell r="B88" t="str">
            <v>Указывается версия Revit, для которой разработно и протестировано семейство.</v>
          </cell>
        </row>
        <row r="89">
          <cell r="A89" t="str">
            <v>ADSK_Размер_Высота базового уровня</v>
          </cell>
          <cell r="B89" t="str">
            <v>Высота базового уровня элемента от проектного нуля</v>
          </cell>
        </row>
        <row r="90">
          <cell r="A90" t="str">
            <v>ADSK_Расчетный приток</v>
          </cell>
          <cell r="B9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91">
          <cell r="A91" t="str">
            <v>ADSK_Полная мощность</v>
          </cell>
          <cell r="B91" t="str">
            <v>Полная установленная мощность. S [ВА или кВА]</v>
          </cell>
        </row>
        <row r="92">
          <cell r="A92" t="str">
            <v>ADSK_Усилие_Q</v>
          </cell>
        </row>
        <row r="93">
          <cell r="A93" t="str">
            <v>ADSK_Наименование элемента фасада</v>
          </cell>
        </row>
        <row r="94">
          <cell r="A94" t="str">
            <v>ADSK_Расход теплоносителя</v>
          </cell>
          <cell r="B94" t="str">
            <v>Расход теплоносителя на элементе системы</v>
          </cell>
        </row>
        <row r="95">
          <cell r="A95" t="str">
            <v>ADSK_Штамп Строка 4 должность</v>
          </cell>
          <cell r="B95" t="str">
            <v>Четвертая строка штампа - должность</v>
          </cell>
        </row>
        <row r="96">
          <cell r="A96" t="str">
            <v>ADSK_Категория проема</v>
          </cell>
          <cell r="B96" t="str">
            <v>Список специальностей, использующих проем</v>
          </cell>
        </row>
        <row r="97">
          <cell r="A97" t="str">
            <v>ADSK_Титул Строка 1 должность</v>
          </cell>
          <cell r="B97" t="str">
            <v>Первая строка титула - должность</v>
          </cell>
        </row>
        <row r="98">
          <cell r="A98" t="str">
            <v>BC_720p 1280x720</v>
          </cell>
          <cell r="B98" t="str">
            <v>Формат видеоизображения</v>
          </cell>
        </row>
        <row r="99">
          <cell r="A99" t="str">
            <v>BC_Примечание к материалу</v>
          </cell>
          <cell r="B99" t="str">
            <v>Примечание к материалу</v>
          </cell>
        </row>
        <row r="100">
          <cell r="A100" t="str">
            <v>ADSK_Площадь квартиры общая</v>
          </cell>
        </row>
        <row r="101">
          <cell r="A101" t="str">
            <v>BC_Адаптер-удлинитель BR-302</v>
          </cell>
          <cell r="B101" t="str">
            <v>Адаптер−удлинитель предназначен для увеличения длины кронштейна</v>
          </cell>
        </row>
        <row r="102">
          <cell r="A102" t="str">
            <v>ADSK_Сопротивление воздушного фильтра</v>
          </cell>
          <cell r="B102" t="str">
            <v>Параметр оборудования, участвует в заполнении таблицы характеристик оборудования для листа общих данных</v>
          </cell>
        </row>
        <row r="103">
          <cell r="A103" t="str">
            <v>ADSK_Элемент круглый</v>
          </cell>
          <cell r="B103" t="str">
            <v>Параметр включен для круглых элементов и выключен для прямоугольных</v>
          </cell>
        </row>
        <row r="104">
          <cell r="A104" t="str">
            <v>ADSK_Откосы Глубина</v>
          </cell>
          <cell r="B104" t="str">
            <v>Глубина откосов окна</v>
          </cell>
        </row>
        <row r="105">
          <cell r="A105" t="str">
            <v>ADSK_Тип воздушного фильтра</v>
          </cell>
          <cell r="B105" t="str">
            <v>Параметр оборудования, участвует в заполнении таблицы характеристик оборудования для листа общих данных</v>
          </cell>
        </row>
        <row r="106">
          <cell r="A106" t="str">
            <v>ADSK_Расход ГВ</v>
          </cell>
          <cell r="B106" t="str">
            <v>Расход воды в системе горячего водоснабжения</v>
          </cell>
        </row>
        <row r="107">
          <cell r="A107" t="str">
            <v>BC_Адрес устройства</v>
          </cell>
          <cell r="B107" t="str">
            <v>Адрес устройства для обмена по интерфейсу RS-485.</v>
          </cell>
        </row>
        <row r="108">
          <cell r="A108" t="str">
            <v>BC_D1 704x576</v>
          </cell>
          <cell r="B108" t="str">
            <v>Формат видеоизображения</v>
          </cell>
        </row>
        <row r="109">
          <cell r="A109" t="str">
            <v>BC_Дальность ИК подсветки</v>
          </cell>
          <cell r="B109" t="str">
            <v>Дальность ИК подсветки</v>
          </cell>
        </row>
        <row r="110">
          <cell r="A110" t="str">
            <v>ADSK_Индекс квартиры</v>
          </cell>
        </row>
        <row r="111">
          <cell r="A111" t="str">
            <v>ADSK_Размер_Толщина</v>
          </cell>
          <cell r="B111" t="str">
            <v>Габаритный размер (толщина элемента)</v>
          </cell>
        </row>
        <row r="112">
          <cell r="A112" t="str">
            <v>BC_угол обзора</v>
          </cell>
          <cell r="B112" t="str">
            <v>Угол обзора камеры</v>
          </cell>
        </row>
        <row r="113">
          <cell r="A113" t="str">
            <v>ADSK_Теплопотери</v>
          </cell>
          <cell r="B113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14">
          <cell r="A114" t="str">
            <v>BC_Отображение в спецификации</v>
          </cell>
          <cell r="B114" t="str">
            <v>Отображение семейства в спецификации</v>
          </cell>
        </row>
        <row r="115">
          <cell r="A115" t="str">
            <v>ADSK_Наименование краткое</v>
          </cell>
          <cell r="B115" t="str">
            <v>Наименование в краткой форме, для размещения на графических документах</v>
          </cell>
        </row>
        <row r="116">
          <cell r="A116" t="str">
            <v>ADSK_Примечание</v>
          </cell>
        </row>
        <row r="117">
          <cell r="A117" t="str">
            <v>ADSK_Размер_Смещение от уровня</v>
          </cell>
          <cell r="B117" t="str">
            <v>Смещение элемента от базового уровня</v>
          </cell>
        </row>
        <row r="118">
          <cell r="A118" t="str">
            <v>BC_Монтажный адаптер BR-305</v>
          </cell>
          <cell r="B118" t="str">
            <v>Отображение монтажного адаптера BR-305</v>
          </cell>
        </row>
        <row r="119">
          <cell r="A119" t="str">
            <v>BC_Зона_Обнаружения</v>
          </cell>
          <cell r="B119" t="str">
            <v>Отображение Зоны Обнаружения</v>
          </cell>
        </row>
        <row r="120">
          <cell r="A120" t="str">
            <v>ADSK_Расчетная вытяжка</v>
          </cell>
          <cell r="B12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21">
          <cell r="A121" t="str">
            <v>ADSK_Размер_Толщина полки</v>
          </cell>
          <cell r="B121" t="str">
            <v>Толщина полки элемента (балки, колонны и т.д.)</v>
          </cell>
        </row>
        <row r="122">
          <cell r="A122" t="str">
            <v>ADSK_Позиция на схеме</v>
          </cell>
          <cell r="B122" t="str">
            <v>Позиция элемента модели, заполняется для элементов, которые на схеме узла маркируются иначе, чем на планах и в спецификации</v>
          </cell>
        </row>
        <row r="123">
          <cell r="A123" t="str">
            <v>ADSK_Штамп Боковой Строка 5 должность</v>
          </cell>
          <cell r="B123" t="str">
            <v>Пятая строка штампа согласований - должность</v>
          </cell>
        </row>
        <row r="124">
          <cell r="A124" t="str">
            <v>BC_ЗО Вправо</v>
          </cell>
          <cell r="B124" t="str">
            <v>Расстояние от центра до правой границы зоны обслуживания</v>
          </cell>
        </row>
        <row r="125">
          <cell r="A125" t="str">
            <v>ADSK_Масса погонного метра</v>
          </cell>
          <cell r="B125" t="str">
            <v>Масса погонного метра проката. Может задаваться из сортамента или вычисляться в семействе</v>
          </cell>
        </row>
        <row r="126">
          <cell r="A126" t="str">
            <v>ADSK_Приток к МО</v>
          </cell>
          <cell r="B126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27">
          <cell r="A127" t="str">
            <v>ADSK_Усилие_N</v>
          </cell>
        </row>
        <row r="128">
          <cell r="A128" t="str">
            <v>ADSK_Свободный напор жидкости</v>
          </cell>
          <cell r="B128" t="str">
            <v>Статический напор оборудования. Полный напор за вычетом собственного сопротивления оборудования</v>
          </cell>
        </row>
        <row r="129">
          <cell r="A129" t="str">
            <v>ADSK_Штамп Боковой Строка 6 фамилия</v>
          </cell>
          <cell r="B129" t="str">
            <v>Шестая строка штампа согласований - фамилия</v>
          </cell>
        </row>
        <row r="130">
          <cell r="A130" t="str">
            <v>ADSK_Штамп Боковой Строка 4 должность</v>
          </cell>
          <cell r="B130" t="str">
            <v>Четвертая строка штампа согласований - должность</v>
          </cell>
        </row>
        <row r="131">
          <cell r="A131" t="str">
            <v>BC_Видеовыход</v>
          </cell>
          <cell r="B131" t="str">
            <v>Наличие видеовыхода</v>
          </cell>
        </row>
        <row r="132">
          <cell r="A132" t="str">
            <v>BC_Монтажная коробка</v>
          </cell>
          <cell r="B132" t="str">
            <v>Отображение монтажной коробки</v>
          </cell>
        </row>
        <row r="133">
          <cell r="A133" t="str">
            <v>BC_Угол поворота УГО</v>
          </cell>
          <cell r="B133" t="str">
            <v>Угол, на который повернется УГО</v>
          </cell>
        </row>
        <row r="134">
          <cell r="A134" t="str">
            <v>ADSK_Этаж</v>
          </cell>
          <cell r="B134" t="str">
            <v>Номер этажа, на котором расположен элемент</v>
          </cell>
        </row>
        <row r="135">
          <cell r="A135" t="str">
            <v>ADSK_Коэффициент площади</v>
          </cell>
        </row>
        <row r="136">
          <cell r="A136" t="str">
            <v>BC_КоннекторВход</v>
          </cell>
        </row>
        <row r="137">
          <cell r="A137" t="str">
            <v>ADSK_Штамп Строка 2 должность</v>
          </cell>
          <cell r="B137" t="str">
            <v>Вторая строка штампа - должность</v>
          </cell>
        </row>
        <row r="138">
          <cell r="A138" t="str">
            <v>BC_8Мп 3840х2160</v>
          </cell>
          <cell r="B138" t="str">
            <v>Формат видеоизображения</v>
          </cell>
        </row>
        <row r="139">
          <cell r="A139" t="str">
            <v>ADSK_Номер секции</v>
          </cell>
        </row>
        <row r="140">
          <cell r="A140" t="str">
            <v>ADSK_Размер_Толщина основы</v>
          </cell>
        </row>
        <row r="141">
          <cell r="A141" t="str">
            <v>BC_Напряжение питания 12В</v>
          </cell>
          <cell r="B141" t="str">
            <v>Выбор напряжения питания устройства (данные для подбора внешнего источника постоянного тока).</v>
          </cell>
        </row>
        <row r="142">
          <cell r="A142" t="str">
            <v>ADSK_Штамп Строка 5 фамилия</v>
          </cell>
          <cell r="B142" t="str">
            <v>Пятая строка штампа - фамилия</v>
          </cell>
        </row>
        <row r="143">
          <cell r="A143" t="str">
            <v>ADSK_Толщина стенки</v>
          </cell>
          <cell r="B143" t="str">
            <v>Толщина стенки (трубопроводы, воздуховоды)</v>
          </cell>
        </row>
        <row r="144">
          <cell r="A144" t="str">
            <v>ADSK_Завод-изготовитель</v>
          </cell>
          <cell r="B144" t="str">
            <v>Завод изготовитель оборудования</v>
          </cell>
        </row>
        <row r="145">
          <cell r="A145" t="str">
            <v>BC_Зона наблюдения</v>
          </cell>
          <cell r="B145" t="str">
            <v>Отображение зоны наблюдения камеры</v>
          </cell>
        </row>
        <row r="146">
          <cell r="A146" t="str">
            <v>ADSK_Зона</v>
          </cell>
          <cell r="B146" t="str">
            <v>Название зоны (отсека, группы помещений), в которой расположен элемент</v>
          </cell>
        </row>
        <row r="147">
          <cell r="A147" t="str">
            <v>ADSK_Размер_Отметка расположения</v>
          </cell>
        </row>
        <row r="148">
          <cell r="A148" t="str">
            <v>ADSK_Дата изменения</v>
          </cell>
        </row>
        <row r="149">
          <cell r="A149" t="str">
            <v>ADSK_Титул Строка 2 фамилия</v>
          </cell>
          <cell r="B149" t="str">
            <v>Вторая строка титула - фамилия</v>
          </cell>
        </row>
        <row r="150">
          <cell r="A150" t="str">
            <v>ADSK_Класс арматуры число</v>
          </cell>
        </row>
        <row r="151">
          <cell r="A151" t="str">
            <v>BC_Адаптер-удлинитель BR-301</v>
          </cell>
          <cell r="B151" t="str">
            <v>Адаптер−удлинитель предназначен для увеличения длины кронштейна</v>
          </cell>
        </row>
        <row r="152">
          <cell r="A152" t="str">
            <v>ADSK_Материал обозначение</v>
          </cell>
        </row>
        <row r="153">
          <cell r="A153" t="str">
            <v>ADSK_Штамп Боковой Строка 2 фамилия</v>
          </cell>
          <cell r="B153" t="str">
            <v>Вторая строка штампа согласований - фамилия</v>
          </cell>
        </row>
        <row r="154">
          <cell r="A154" t="str">
            <v>ADSK_Штамп Строка 1 фамилия</v>
          </cell>
          <cell r="B154" t="str">
            <v>Первая строка штампа - фамилия</v>
          </cell>
        </row>
        <row r="155">
          <cell r="A155" t="str">
            <v>ADSK_Количество фаз</v>
          </cell>
          <cell r="B155" t="str">
            <v>Количество фаз электрической цепи. Является свойством коннектора, не может использоваться в формулах</v>
          </cell>
        </row>
        <row r="156">
          <cell r="A156" t="str">
            <v>ADSK_Размер_Радиус</v>
          </cell>
          <cell r="B156" t="str">
            <v>Радиус элемента</v>
          </cell>
        </row>
        <row r="157">
          <cell r="A157" t="str">
            <v>BC_ЗО Вверх</v>
          </cell>
          <cell r="B157" t="str">
            <v>Расстояние от центра до верхней границы зоны обслуживания</v>
          </cell>
        </row>
        <row r="158">
          <cell r="A158" t="str">
            <v>BC_Максимальный угол обзора</v>
          </cell>
          <cell r="B158" t="str">
            <v>Максимальный угол обзора</v>
          </cell>
        </row>
        <row r="159">
          <cell r="A159" t="str">
            <v>BC_4Мп 2560х1440</v>
          </cell>
          <cell r="B159" t="str">
            <v>Формат видеоизображения</v>
          </cell>
        </row>
        <row r="160">
          <cell r="A160" t="str">
            <v>BC_6Мп 3072х2048</v>
          </cell>
          <cell r="B160" t="str">
            <v>Формат видеоизображения</v>
          </cell>
        </row>
        <row r="161">
          <cell r="A161" t="str">
            <v>BC_5Мп 3072x1728</v>
          </cell>
          <cell r="B161" t="str">
            <v>Формат видеоизображения</v>
          </cell>
        </row>
        <row r="162">
          <cell r="A162" t="str">
            <v>BC_5Мп 2592х1944</v>
          </cell>
          <cell r="B162" t="str">
            <v>Формат видеоизображения</v>
          </cell>
        </row>
        <row r="163">
          <cell r="A163" t="str">
            <v>ADSK_Отверстие_Отметка этажа</v>
          </cell>
          <cell r="B163" t="str">
            <v>Проектная отметка этажа</v>
          </cell>
        </row>
        <row r="164">
          <cell r="A164" t="str">
            <v>ADSK_Штамп Строка 4 фамилия</v>
          </cell>
          <cell r="B164" t="str">
            <v>Четвертая строка штампа - фамилия</v>
          </cell>
        </row>
        <row r="165">
          <cell r="A165" t="str">
            <v>BC_Зона обслуживания</v>
          </cell>
          <cell r="B165" t="str">
            <v>Зона необходимая для проведения монтажа оборудования и возможности проведения его дальнейшего обслуживания.</v>
          </cell>
        </row>
        <row r="166">
          <cell r="A166" t="str">
            <v>ADSK_Тип элемента КМ</v>
          </cell>
          <cell r="B166" t="str">
            <v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v>
          </cell>
        </row>
        <row r="167">
          <cell r="A167" t="str">
            <v>ADSK_Толщина стены</v>
          </cell>
          <cell r="B167" t="str">
            <v>Толщина стены в семействах дверей, окон и прочих элементов по стене</v>
          </cell>
        </row>
        <row r="168">
          <cell r="A168" t="str">
            <v>ADSK_Штамп Раздел проекта</v>
          </cell>
          <cell r="B168" t="str">
            <v>Раздел проекта (АР, КЖ0, ВК...)</v>
          </cell>
        </row>
        <row r="169">
          <cell r="A169" t="str">
            <v>ADSK_Размер_Ширина</v>
          </cell>
          <cell r="B169" t="str">
            <v>Габаритный размер (ширина элемента)</v>
          </cell>
        </row>
        <row r="170">
          <cell r="A170" t="str">
            <v>ADSK_ОбъемНизкойДетализацииВкл</v>
          </cell>
        </row>
        <row r="171">
          <cell r="A171" t="str">
            <v>ADSK_Длина балки аналитическая</v>
          </cell>
          <cell r="B171" t="str">
            <v>Длина балки по её аналитической оси (от оси колонны до оси колонны)</v>
          </cell>
        </row>
        <row r="172">
          <cell r="A172" t="str">
            <v>ADSK_Частота вращения вентилятора</v>
          </cell>
          <cell r="B172" t="str">
            <v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v>
          </cell>
        </row>
        <row r="173">
          <cell r="A173" t="str">
            <v>BC_Разрешение видеоизображения</v>
          </cell>
          <cell r="B173" t="str">
            <v>Разрешение камеры</v>
          </cell>
        </row>
        <row r="174">
          <cell r="A174" t="str">
            <v>ADSK_Количество позиций</v>
          </cell>
        </row>
        <row r="175">
          <cell r="A175" t="str">
            <v>ADSK_URL страницы изделия</v>
          </cell>
          <cell r="B175" t="str">
            <v>Ссылка на web-страницу изделия</v>
          </cell>
        </row>
        <row r="176">
          <cell r="A176" t="str">
            <v>ADSK_Штамп Наименование объекта</v>
          </cell>
          <cell r="B176" t="str">
            <v>Наименование объекта</v>
          </cell>
        </row>
        <row r="177">
          <cell r="A177" t="str">
            <v>ADSK_Позиция</v>
          </cell>
          <cell r="B177" t="str">
            <v>Позиция элемента модели, которая выносится в марку элемента на плане и отображается в спецификациях</v>
          </cell>
        </row>
        <row r="178">
          <cell r="A178" t="str">
            <v>BC_Монтажная коробка BR-204</v>
          </cell>
          <cell r="B178" t="str">
            <v>Отображение монтажной коробки 204</v>
          </cell>
        </row>
        <row r="179">
          <cell r="A179" t="str">
            <v>ADSK_Марка</v>
          </cell>
          <cell r="B179" t="str">
            <v>Тип, марка, обозначение документа, опросного листа</v>
          </cell>
        </row>
        <row r="180">
          <cell r="A180" t="str">
            <v>ADSK_Расчетное количество людей с временным пребыванием</v>
          </cell>
          <cell r="B18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81">
          <cell r="A181" t="str">
            <v>ADSK_Тип квартиры</v>
          </cell>
        </row>
        <row r="182">
          <cell r="A182" t="str">
            <v>ADSK_Температура воздуха на выходе из нагревателя</v>
          </cell>
          <cell r="B182" t="str">
            <v>Параметр оборудования, участвует в заполнении таблицы характеристик оборудования для листа общих данных</v>
          </cell>
        </row>
        <row r="183">
          <cell r="A183" t="str">
            <v>ADSK_Площадь проемов</v>
          </cell>
          <cell r="B183" t="str">
            <v>Площадь проемов в отделке помещений</v>
          </cell>
        </row>
        <row r="184">
          <cell r="A184" t="str">
            <v>BC_Ток потребления в дежурном режиме, мА</v>
          </cell>
          <cell r="B184" t="str">
            <v>Данные потребления тока для расчета времени работы оборудования в дежурном режиме.</v>
          </cell>
        </row>
        <row r="185">
          <cell r="A185" t="str">
            <v>BC_Матрица</v>
          </cell>
          <cell r="B185" t="str">
            <v>Размер матрицы</v>
          </cell>
        </row>
        <row r="186">
          <cell r="A186" t="str">
            <v>ADSK_Категория помещения</v>
          </cell>
        </row>
        <row r="187">
          <cell r="A187" t="str">
            <v>BC_Тело зоны обзора</v>
          </cell>
          <cell r="B187" t="str">
            <v>Отображение тела зоны обзора</v>
          </cell>
        </row>
        <row r="188">
          <cell r="A188" t="str">
            <v>ADSK_Материал</v>
          </cell>
          <cell r="B188" t="str">
            <v>Материал, по которому можно отсортировать семейство в спецификации</v>
          </cell>
        </row>
        <row r="189">
          <cell r="A189" t="str">
            <v>ADSK_Количество элементов</v>
          </cell>
        </row>
        <row r="190">
          <cell r="A190" t="str">
            <v>ADSK_Штамп Боковой Строка 4 фамилия</v>
          </cell>
          <cell r="B190" t="str">
            <v>Четвертая строка штампа согласований - фамилия</v>
          </cell>
        </row>
        <row r="191">
          <cell r="A191" t="str">
            <v>ADSK_Группирование</v>
          </cell>
          <cell r="B191" t="str">
            <v>Параметр для пользовательского группирования элементов в спецификациях</v>
          </cell>
        </row>
        <row r="192">
          <cell r="A192" t="str">
            <v>ADSK_Наименование приточной системы</v>
          </cell>
          <cell r="B19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93">
          <cell r="A193" t="str">
            <v>ADSK_Арматура эскиз</v>
          </cell>
        </row>
        <row r="194">
          <cell r="A194" t="str">
            <v>ADSK_Размер_Глубина</v>
          </cell>
          <cell r="B194" t="str">
            <v>Глубина проема, отверстия, приямка</v>
          </cell>
        </row>
        <row r="195">
          <cell r="A195" t="str">
            <v>ADSK_Титул Строка 1 фамллия</v>
          </cell>
          <cell r="B195" t="str">
            <v>Первая строка титула  - фамилия</v>
          </cell>
        </row>
        <row r="196">
          <cell r="A196" t="str">
            <v>BC_ЗО Влево</v>
          </cell>
          <cell r="B196" t="str">
            <v>Расстояние от центра до левой границы зоны обслуживания</v>
          </cell>
        </row>
        <row r="197">
          <cell r="A197" t="str">
            <v>ADSK_Размер_Толщина стенки</v>
          </cell>
          <cell r="B197" t="str">
            <v>Толщина стенки элемента</v>
          </cell>
        </row>
        <row r="198">
          <cell r="A198" t="str">
            <v>ADSK_Компенсация вытяжки от МО</v>
          </cell>
          <cell r="B198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99">
          <cell r="A199" t="str">
            <v>ADSK_Теплопоступления от оборудования</v>
          </cell>
          <cell r="B199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00">
          <cell r="A200" t="str">
            <v>ADSK_Титул Директор</v>
          </cell>
          <cell r="B200" t="str">
            <v>Директор - фамилия</v>
          </cell>
        </row>
        <row r="201">
          <cell r="A201" t="str">
            <v>ADSK_Предел огнестойкости</v>
          </cell>
          <cell r="B201" t="str">
            <v>Предел огнестойкости (конструкций, изделий) для типа</v>
          </cell>
        </row>
        <row r="202">
          <cell r="A202" t="str">
            <v>ADSK_Номинальная мощность</v>
          </cell>
          <cell r="B202" t="str">
            <v>Номинальная электрическая мощность. P [Вт или кВт]</v>
          </cell>
        </row>
        <row r="203">
          <cell r="A203" t="str">
            <v>ADSK_Тип элемента КЖ</v>
          </cell>
          <cell r="B203" t="str">
            <v>1 арматурный стержень, 2 часть арм каркаса, 4 часть закладной детали, 8 арм каркас в сборе, 16 закладная в сборе</v>
          </cell>
        </row>
        <row r="204">
          <cell r="A204" t="str">
            <v>ADSK_Коэффициент мощности</v>
          </cell>
          <cell r="B204" t="str">
            <v>Косинус угла сдвига между током и напряжением</v>
          </cell>
        </row>
        <row r="205">
          <cell r="A205" t="str">
            <v>ADSK_Наименование_Текст1</v>
          </cell>
        </row>
        <row r="206">
          <cell r="A206" t="str">
            <v>ADSK_Количество</v>
          </cell>
          <cell r="B206" t="str">
            <v>Количество изделий, конструкций и др. семейств, подлежащих подсчету</v>
          </cell>
        </row>
        <row r="207">
          <cell r="A207" t="str">
            <v>BC_Монтажная коробка BR-201</v>
          </cell>
          <cell r="B207" t="str">
            <v>отображение монтажной коробки  BR-201</v>
          </cell>
        </row>
        <row r="208">
          <cell r="A208" t="str">
            <v>ADSK_Предел огнестойкости экземпляра</v>
          </cell>
          <cell r="B208" t="str">
            <v>Предел огнестойкости (конструкций, изделий) для экземпляра стен, перекрытий, потолков и т.п.</v>
          </cell>
        </row>
        <row r="209">
          <cell r="A209" t="str">
            <v>ADSK_Потеря давления воздуха в охладителе</v>
          </cell>
          <cell r="B209" t="str">
            <v>Параметр оборудования, участвует в заполнении таблицы характеристик оборудования для листа общих данных</v>
          </cell>
        </row>
        <row r="210">
          <cell r="A210" t="str">
            <v>ADSK_Способ подсчета массы</v>
          </cell>
          <cell r="B210" t="str">
            <v>Определяет метод, по которому будет определяться масса элемента (через длину и массу погонного метра, через объем, вычисляется внутри семейства и тд)</v>
          </cell>
        </row>
        <row r="211">
          <cell r="A211" t="str">
            <v>ADSK_Арматура семейством</v>
          </cell>
          <cell r="B211" t="str">
            <v>Параметр включен для арматуры, выполненной загружаемыми семействами, и отключен для стандартной арматуры</v>
          </cell>
        </row>
        <row r="212">
          <cell r="A212" t="str">
            <v>ADSK_Размер_Диаметр</v>
          </cell>
          <cell r="B212" t="str">
            <v>Диаметр круглого элемента</v>
          </cell>
        </row>
        <row r="213">
          <cell r="A213" t="str">
            <v>BC_Используемое разрешение видеоизображения</v>
          </cell>
          <cell r="B213" t="str">
            <v>Используемое разрешение видеоизображения камеры в проекте</v>
          </cell>
        </row>
        <row r="214">
          <cell r="A214" t="str">
            <v>ADSK_Штамп Боковой Инвентарный номер</v>
          </cell>
          <cell r="B214" t="str">
            <v>Инвентарный номер</v>
          </cell>
        </row>
        <row r="215">
          <cell r="A215" t="str">
            <v>ADSK_Количество фаз числовое</v>
          </cell>
        </row>
        <row r="216">
          <cell r="A216" t="str">
            <v>BC_Минимальный угол обзора</v>
          </cell>
          <cell r="B216" t="str">
            <v>Минимальый угол обзора камеры</v>
          </cell>
        </row>
        <row r="217">
          <cell r="A217" t="str">
            <v>ADSK_Расход ХВ</v>
          </cell>
          <cell r="B217" t="str">
            <v>Расход воды в системе холодного водоснабжения</v>
          </cell>
        </row>
        <row r="218">
          <cell r="A218" t="str">
            <v>BC_Зона ИК</v>
          </cell>
          <cell r="B218" t="str">
            <v>Отобажение зоны ИК подсветки</v>
          </cell>
        </row>
        <row r="219">
          <cell r="A219" t="str">
            <v>BC_Потолочный кронштейн BR-104</v>
          </cell>
          <cell r="B219" t="str">
            <v>Кронштейн для крепления на потолок</v>
          </cell>
        </row>
        <row r="220">
          <cell r="A220" t="str">
            <v>ADSK_Штамп Строка 3 должность</v>
          </cell>
          <cell r="B220" t="str">
            <v>Третья строка штампа - должность</v>
          </cell>
        </row>
        <row r="221">
          <cell r="A221" t="str">
            <v>ADSK_Потеря давления жидкости</v>
          </cell>
          <cell r="B221" t="str">
            <v>Потеря давления жидкости на элементе (сопротивление)</v>
          </cell>
        </row>
        <row r="222">
          <cell r="A222" t="str">
            <v>ADSK_Вытяжка от МО</v>
          </cell>
          <cell r="B22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23">
          <cell r="A223" t="str">
            <v>BC_Зона мониторинга</v>
          </cell>
          <cell r="B223" t="str">
            <v>Отображение зоны мониторинга камеры</v>
          </cell>
        </row>
        <row r="224">
          <cell r="A224" t="str">
            <v>ADSK_Номер стояка</v>
          </cell>
          <cell r="B224" t="str">
            <v>Обозначение стояка на схемах, планах</v>
          </cell>
        </row>
        <row r="225">
          <cell r="A225" t="str">
            <v>ADSK_Комплект</v>
          </cell>
          <cell r="B225" t="str">
            <v>Марка комплекта оборудования или комплекта чертежей, к которому принадлежит элемент</v>
          </cell>
        </row>
        <row r="226">
          <cell r="A226" t="str">
            <v>ADSK_Штамп Боковой Строка 6 должность</v>
          </cell>
          <cell r="B226" t="str">
            <v>Шестая строка штампа согласований - должность</v>
          </cell>
        </row>
        <row r="227">
          <cell r="A227" t="str">
            <v>ADSK_Отверстие_Функция</v>
          </cell>
          <cell r="B227" t="str">
            <v>Функциональное назначение отверстия</v>
          </cell>
        </row>
        <row r="228">
          <cell r="A228" t="str">
            <v>ADSK_Арматура гнутая</v>
          </cell>
          <cell r="B228" t="str">
            <v>Параметр включен для гнутых форм арматуры и выключен для прямых стержней</v>
          </cell>
        </row>
        <row r="229">
          <cell r="A229" t="str">
            <v>ADSK_Штамп Боковой Строка 3 должность</v>
          </cell>
          <cell r="B229" t="str">
            <v>Третья строка штампа согласований - должность</v>
          </cell>
        </row>
        <row r="230">
          <cell r="A230" t="str">
            <v>ADSK_Размер_ДиаметрИзделия</v>
          </cell>
          <cell r="B230" t="str">
            <v>Диаметр круглого составного изделия, например арматурного каркаса</v>
          </cell>
        </row>
        <row r="231">
          <cell r="A231" t="str">
            <v>BC_КоннекторВыход</v>
          </cell>
        </row>
        <row r="232">
          <cell r="A232" t="str">
            <v>ADSK_Группа конструкций</v>
          </cell>
        </row>
        <row r="233">
          <cell r="A233" t="str">
            <v>BC_Кронштейн BR-103</v>
          </cell>
          <cell r="B233" t="str">
            <v>Кронштейн для крепления на столб</v>
          </cell>
        </row>
        <row r="234">
          <cell r="A234" t="str">
            <v>ADSK_Усилие_M</v>
          </cell>
        </row>
        <row r="235">
          <cell r="A235" t="str">
            <v>ADSK_Код изделия</v>
          </cell>
          <cell r="B235" t="str">
            <v>Код оборудования, изделия, материала</v>
          </cell>
        </row>
        <row r="236">
          <cell r="A236" t="str">
            <v>ADSK_Наименование</v>
          </cell>
          <cell r="B236" t="str">
            <v>Параметр для спецификаций, в котором заполняется наименование оборудования  элемента и основные технические характеристики</v>
          </cell>
        </row>
        <row r="237">
          <cell r="A237" t="str">
            <v>ADSK_Температура в помещении</v>
          </cell>
          <cell r="B23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38">
          <cell r="A238" t="str">
            <v>BC_Ток потребления в тревожном режиме, мА</v>
          </cell>
          <cell r="B238" t="str">
            <v>Данные потребления тока для расчета времени работы оборудования в тревожном режиме.</v>
          </cell>
        </row>
        <row r="239">
          <cell r="A239" t="str">
            <v>ADSK_Норма расхода</v>
          </cell>
          <cell r="B239" t="str">
            <v>Норма расхода материала или изделий на 1м² или 1м³, используется в формулах</v>
          </cell>
        </row>
        <row r="240">
          <cell r="A240" t="str">
            <v>ADSK_Наименование вытяжной системы от МО</v>
          </cell>
          <cell r="B24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41">
          <cell r="A241" t="str">
            <v>ADSK_Штамп Боковой Строка 5 фамилия</v>
          </cell>
          <cell r="B241" t="str">
            <v>Пятая строка штампа согласований - фамилия</v>
          </cell>
        </row>
        <row r="242">
          <cell r="A242" t="str">
            <v>ADSK_Штамп Боковой Строка 1 фамилия</v>
          </cell>
          <cell r="B242" t="str">
            <v>Первая строка штампа согласований - фамилия</v>
          </cell>
        </row>
        <row r="243">
          <cell r="A243" t="str">
            <v>BC_D1 704x480</v>
          </cell>
          <cell r="B243" t="str">
            <v>Формат видеоизображения</v>
          </cell>
        </row>
        <row r="244">
          <cell r="A244" t="str">
            <v>ADSK_Подрезка ширина</v>
          </cell>
          <cell r="B244" t="str">
            <v>Используется в фасках и подрезках пластин</v>
          </cell>
        </row>
        <row r="245">
          <cell r="A245" t="str">
            <v>ADSK_Отверстие_Высота</v>
          </cell>
          <cell r="B245" t="str">
            <v>Высота отверстия</v>
          </cell>
        </row>
        <row r="246">
          <cell r="A246" t="str">
            <v>ADSK_Владелец вида</v>
          </cell>
          <cell r="B246" t="str">
            <v>Фамилия специалиста, редактирующего вид - для сортировки в диспетчере проекта</v>
          </cell>
        </row>
        <row r="247">
          <cell r="A247" t="str">
            <v>ADSK_Наименование вытяжной системы</v>
          </cell>
          <cell r="B24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48">
          <cell r="A248" t="str">
            <v>ADSK_Подрезка длина</v>
          </cell>
          <cell r="B248" t="str">
            <v>Используется в фасках и подрезках пластин</v>
          </cell>
        </row>
        <row r="249">
          <cell r="A249" t="str">
            <v>ADSK_Номер квартиры</v>
          </cell>
        </row>
        <row r="250">
          <cell r="A250" t="str">
            <v>BC_Смещение_УГО_X</v>
          </cell>
          <cell r="B250" t="str">
            <v>Смещение условно-графического обозначения по оси Х влево, вправо.</v>
          </cell>
        </row>
        <row r="251">
          <cell r="A251" t="str">
            <v>BC_CIF 352x288</v>
          </cell>
          <cell r="B251" t="str">
            <v>Формат видеоизображения</v>
          </cell>
        </row>
        <row r="252">
          <cell r="A252" t="str">
            <v>ADSK_Количество комнат</v>
          </cell>
        </row>
        <row r="253">
          <cell r="A253" t="str">
            <v>ADSK_Номер помещения квартиры</v>
          </cell>
        </row>
        <row r="254">
          <cell r="A254" t="str">
            <v>ADSK_Температура воздуха на входе в нагреватель</v>
          </cell>
          <cell r="B254" t="str">
            <v>Параметр оборудования, участвует в заполнении таблицы характеристик оборудования для листа общих данных</v>
          </cell>
        </row>
        <row r="255">
          <cell r="A255" t="str">
            <v>ADSK_Размер_В погонных метрах</v>
          </cell>
        </row>
        <row r="256">
          <cell r="A256" t="str">
            <v>ADSK_Штамп Строка 5 должность</v>
          </cell>
          <cell r="B256" t="str">
            <v>Пятая строка штампа - должность</v>
          </cell>
        </row>
        <row r="257">
          <cell r="A257" t="str">
            <v>ADSK_Размер_Высота</v>
          </cell>
          <cell r="B257" t="str">
            <v>Габаритный размер (высота элемента)</v>
          </cell>
        </row>
        <row r="258">
          <cell r="A258" t="str">
            <v>ADSK_Титул Строка 2 должность</v>
          </cell>
          <cell r="B258" t="str">
            <v>Вторая строка титула - фамилия</v>
          </cell>
        </row>
        <row r="259">
          <cell r="A259" t="str">
            <v>ADSK_Расход холодоносителя</v>
          </cell>
          <cell r="B259" t="str">
            <v>Расход холодоносителя на элементе системы</v>
          </cell>
        </row>
        <row r="260">
          <cell r="A260" t="str">
            <v>BC_Угол наклона</v>
          </cell>
          <cell r="B260" t="str">
            <v xml:space="preserve">Наклон камеры </v>
          </cell>
        </row>
        <row r="261">
          <cell r="A261" t="str">
            <v>BC_CIF 352x240</v>
          </cell>
          <cell r="B261" t="str">
            <v>Формат видеоизображения</v>
          </cell>
        </row>
        <row r="262">
          <cell r="A262" t="str">
            <v>ADSK_Наименование системы компенсации МО</v>
          </cell>
          <cell r="B26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63">
          <cell r="A263" t="str">
            <v>ADSK_Отверстие_Отметка от нуля</v>
          </cell>
          <cell r="B263" t="str">
            <v>Отметка отверстия от нуля (проектная)</v>
          </cell>
        </row>
        <row r="264">
          <cell r="A264" t="str">
            <v>ADSK_Эскиз сечения</v>
          </cell>
          <cell r="B264" t="str">
            <v>Эскиз сечения составной или сварной балки. Выводится в Ведомость элементов</v>
          </cell>
        </row>
        <row r="265">
          <cell r="A265" t="str">
            <v>BC_Напряжение питания 24В</v>
          </cell>
          <cell r="B265" t="str">
            <v>Выбор напряжения питания устройства (данные для подбора внешнего источника постоянного тока).</v>
          </cell>
        </row>
        <row r="266">
          <cell r="A266" t="str">
            <v>ADSK_Расход жидкости</v>
          </cell>
          <cell r="B266" t="str">
            <v>Расход жидкости</v>
          </cell>
        </row>
        <row r="267">
          <cell r="A267" t="str">
            <v>ADSK_Уклон</v>
          </cell>
          <cell r="B267" t="str">
            <v>Предназначен для маркировки уклона трубопроводов, трассировка которых выполнена без уклона либо с уклоном не кратным целому числу.</v>
          </cell>
        </row>
        <row r="268">
          <cell r="A268" t="str">
            <v>ADSK_Потеря давления воздуха в нагревателе</v>
          </cell>
          <cell r="B268" t="str">
            <v>Параметр оборудования, участвует в заполнении таблицы характеристик оборудования для листа общих данных</v>
          </cell>
        </row>
        <row r="269">
          <cell r="A269" t="str">
            <v>ADSK_Наименование профиля</v>
          </cell>
        </row>
        <row r="270">
          <cell r="A270" t="str">
            <v>ADSK_URL документации изделия</v>
          </cell>
          <cell r="B270" t="str">
            <v>Ссылка на документацию по изделию</v>
          </cell>
        </row>
        <row r="271">
          <cell r="A271" t="str">
            <v>ADSK_Этап возведения</v>
          </cell>
          <cell r="B271" t="str">
            <v>Используется для деления конструкций на уровни/этапы возведения, для переопределения графики, в формулах спецификаций</v>
          </cell>
        </row>
        <row r="272">
          <cell r="A272" t="str">
            <v>ADSK_Масса_Текст</v>
          </cell>
          <cell r="B272" t="str">
            <v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v>
          </cell>
        </row>
        <row r="273">
          <cell r="A273" t="str">
            <v>BC_Настенное крепление</v>
          </cell>
          <cell r="B273" t="str">
            <v>Отображение настенного крепления</v>
          </cell>
        </row>
        <row r="274">
          <cell r="A274" t="str">
            <v>BC_Потолочное крепление</v>
          </cell>
          <cell r="B274" t="str">
            <v>Отображение потолочного крепления</v>
          </cell>
        </row>
        <row r="275">
          <cell r="A275" t="str">
            <v>BC_Столбовое крепление</v>
          </cell>
          <cell r="B275" t="str">
            <v>Отображение столбового крепления</v>
          </cell>
        </row>
        <row r="276">
          <cell r="A276" t="str">
            <v>BC_Угловое крепление</v>
          </cell>
          <cell r="B276" t="str">
            <v>Отображение углового крепления</v>
          </cell>
        </row>
        <row r="277">
          <cell r="A277" t="str">
            <v>BC_Поворот углового кронштейна</v>
          </cell>
          <cell r="B277" t="str">
            <v>Поворот углового кронштейна на 90°</v>
          </cell>
        </row>
        <row r="278">
          <cell r="A278" t="str">
            <v>BC_Монтажная коробка BR-202</v>
          </cell>
          <cell r="B278" t="str">
            <v>Отображение Короб BR-202</v>
          </cell>
        </row>
        <row r="279">
          <cell r="A279" t="str">
            <v>BC_Угол крена</v>
          </cell>
          <cell r="B279" t="str">
            <v>Поворот объектива (камеры) вокруг оси</v>
          </cell>
        </row>
        <row r="280">
          <cell r="A280" t="str">
            <v>BC_ЗО Вниз</v>
          </cell>
          <cell r="B280" t="str">
            <v>Расстояние от центра до нижней границы зоны обслуживания</v>
          </cell>
        </row>
        <row r="281">
          <cell r="A281" t="str">
            <v>ADSK_Холодильная мощность</v>
          </cell>
          <cell r="B281" t="str">
            <v>Потребляемая/вырабатываемая холодильная мощность</v>
          </cell>
        </row>
        <row r="282">
          <cell r="A282" t="str">
            <v>ADSK_Площадь с коэффициентом</v>
          </cell>
        </row>
        <row r="283">
          <cell r="A283" t="str">
            <v>ADSK_Марка конструкции</v>
          </cell>
        </row>
        <row r="284">
          <cell r="A284" t="str">
            <v>ADSK_Материал тип подсчета</v>
          </cell>
          <cell r="B284" t="str">
            <v>Способ подсчета количества материала. 0 в штуках, 1 длина, 2 площадь, 3 объем, 4 масса, -1 не подсчитывать</v>
          </cell>
        </row>
        <row r="285">
          <cell r="A285" t="str">
            <v>BC_Изображение 3D</v>
          </cell>
          <cell r="B285" t="str">
            <v>Изображение 3D</v>
          </cell>
        </row>
        <row r="286">
          <cell r="A286" t="str">
            <v>BC_Изображение УГО</v>
          </cell>
          <cell r="B286" t="str">
            <v>Изображение УГО</v>
          </cell>
        </row>
        <row r="287">
          <cell r="A287" t="str">
            <v>BC_Адрес прибора управления</v>
          </cell>
          <cell r="B287" t="str">
            <v>Адрес прибора управления</v>
          </cell>
        </row>
        <row r="288">
          <cell r="A288" t="str">
            <v>BC_Интерфейс</v>
          </cell>
          <cell r="B288" t="str">
            <v>Интерфейс</v>
          </cell>
        </row>
        <row r="289">
          <cell r="A289" t="str">
            <v>BC_Линия</v>
          </cell>
          <cell r="B289" t="str">
            <v>Линия</v>
          </cell>
        </row>
        <row r="290">
          <cell r="A290" t="str">
            <v>BC_Прибор управления</v>
          </cell>
          <cell r="B290" t="str">
            <v>Прибор управления</v>
          </cell>
        </row>
        <row r="291">
          <cell r="A291" t="str">
            <v>BC_Приоритет в спецификации</v>
          </cell>
          <cell r="B291" t="str">
            <v>Приоритет в спецификации</v>
          </cell>
        </row>
        <row r="292">
          <cell r="A292" t="str">
            <v>BC_УГО влево</v>
          </cell>
          <cell r="B292" t="str">
            <v>УГО влево</v>
          </cell>
        </row>
        <row r="293">
          <cell r="A293" t="str">
            <v>BC_УГО вправо</v>
          </cell>
          <cell r="B293" t="str">
            <v>УГО вправо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5"/>
  <sheetViews>
    <sheetView tabSelected="1" zoomScaleNormal="100" workbookViewId="0">
      <selection activeCell="M3" sqref="M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495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>
        <v>17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0.14000000000000001</v>
      </c>
      <c r="D14" s="9"/>
      <c r="E14" s="9"/>
      <c r="F14" s="9"/>
    </row>
    <row r="15" spans="1:6" ht="87" customHeight="1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95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34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91</v>
      </c>
      <c r="D21" s="9"/>
      <c r="E21" s="9"/>
      <c r="F21" s="9"/>
    </row>
    <row r="22" spans="1:6" ht="15.75" x14ac:dyDescent="0.25">
      <c r="A22" s="21" t="s">
        <v>508</v>
      </c>
      <c r="B22" s="16" t="str">
        <f>IF(A22="-------",A22,VLOOKUP(A22,[1]Лист2!$A$1:$B$293,2,FALSE))</f>
        <v>Изображение 3D</v>
      </c>
      <c r="C22" s="20" t="s">
        <v>509</v>
      </c>
      <c r="D22" s="9"/>
      <c r="E22" s="9"/>
      <c r="F22" s="9"/>
    </row>
    <row r="23" spans="1:6" ht="15.75" x14ac:dyDescent="0.25">
      <c r="A23" s="21" t="s">
        <v>510</v>
      </c>
      <c r="B23" s="16" t="str">
        <f>IF(A23="-------",A23,VLOOKUP(A23,[1]Лист2!$A$1:$B$293,2,FALSE))</f>
        <v>Изображение УГО</v>
      </c>
      <c r="C23" s="20" t="s">
        <v>509</v>
      </c>
      <c r="D23" s="9"/>
      <c r="E23" s="9"/>
      <c r="F23" s="9"/>
    </row>
    <row r="24" spans="1:6" ht="31.5" x14ac:dyDescent="0.25">
      <c r="A24" s="21" t="s">
        <v>204</v>
      </c>
      <c r="B24" s="16" t="str">
        <f>IF(A24="-------",A24,VLOOKUP(A24,[2]Лист2!$A$1:$B$293,2,FALSE))</f>
        <v>Отображение семейства в спецификации</v>
      </c>
      <c r="C24" s="20">
        <v>1</v>
      </c>
      <c r="D24" s="9"/>
      <c r="E24" s="9"/>
      <c r="F24" s="9"/>
    </row>
    <row r="25" spans="1:6" ht="63" x14ac:dyDescent="0.25">
      <c r="A25" s="21" t="s">
        <v>287</v>
      </c>
      <c r="B25" s="16" t="str">
        <f>IF(A25="-------",A25,VLOOKUP(A25,Лист2!$A$1:$B$284,2,FALSE))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5" s="20">
        <v>0</v>
      </c>
      <c r="D25" s="9"/>
      <c r="E25" s="9"/>
      <c r="F25" s="9"/>
    </row>
    <row r="26" spans="1:6" ht="47.25" x14ac:dyDescent="0.25">
      <c r="A26" s="21" t="s">
        <v>180</v>
      </c>
      <c r="B26" s="16" t="str">
        <f>IF(A26="-------",A26,VLOOKUP(A26,Лист2!$A$1:$B$284,2,FALSE))</f>
        <v>Примечание к материалу</v>
      </c>
      <c r="C26" s="20" t="s">
        <v>505</v>
      </c>
      <c r="D26" s="9"/>
      <c r="E26" s="9"/>
      <c r="F26" s="9"/>
    </row>
    <row r="27" spans="1:6" ht="15.75" x14ac:dyDescent="0.25">
      <c r="A27" s="21" t="s">
        <v>496</v>
      </c>
      <c r="B27" s="16" t="str">
        <f>IF(A27="-------",A27,VLOOKUP(A27,Лист2!$A$1:$B$284,2,FALSE))</f>
        <v>-------</v>
      </c>
      <c r="C27" s="20" t="s">
        <v>496</v>
      </c>
      <c r="D27" s="9"/>
      <c r="E27" s="9"/>
      <c r="F27" s="9"/>
    </row>
    <row r="28" spans="1:6" ht="31.5" x14ac:dyDescent="0.25">
      <c r="A28" s="21" t="s">
        <v>275</v>
      </c>
      <c r="B28" s="16" t="str">
        <f>IF(A28="-------",A28,VLOOKUP(A28,Лист2!$A$1:$B$284,2,FALSE))</f>
        <v>Расстояние от центра до верхней границы зоны обслуживания</v>
      </c>
      <c r="C28" s="20">
        <v>94.999999999977007</v>
      </c>
      <c r="D28" s="9"/>
      <c r="E28" s="9"/>
      <c r="F28" s="9"/>
    </row>
    <row r="29" spans="1:6" ht="31.5" x14ac:dyDescent="0.25">
      <c r="A29" s="21" t="s">
        <v>340</v>
      </c>
      <c r="B29" s="16" t="str">
        <f>IF(A29="-------",A29,VLOOKUP(A29,Лист2!$A$1:$B$284,2,FALSE))</f>
        <v>Расстояние от центра до левой границы зоны обслуживания</v>
      </c>
      <c r="C29" s="20">
        <v>94.999999999986201</v>
      </c>
      <c r="D29" s="9"/>
      <c r="E29" s="9"/>
      <c r="F29" s="9"/>
    </row>
    <row r="30" spans="1:6" ht="31.5" x14ac:dyDescent="0.25">
      <c r="A30" s="21" t="s">
        <v>482</v>
      </c>
      <c r="B30" s="16" t="str">
        <f>IF(A30="-------",A30,VLOOKUP(A30,Лист2!$A$1:$B$284,2,FALSE))</f>
        <v>Расстояние от центра до нижней границы зоны обслуживания</v>
      </c>
      <c r="C30" s="20">
        <v>95</v>
      </c>
    </row>
    <row r="31" spans="1:6" ht="31.5" x14ac:dyDescent="0.25">
      <c r="A31" s="21" t="s">
        <v>222</v>
      </c>
      <c r="B31" s="16" t="str">
        <f>IF(A31="-------",A31,VLOOKUP(A31,Лист2!$A$1:$B$284,2,FALSE))</f>
        <v>Расстояние от центра до правой границы зоны обслуживания</v>
      </c>
      <c r="C31" s="20">
        <v>95</v>
      </c>
    </row>
    <row r="32" spans="1:6" ht="15.75" x14ac:dyDescent="0.25">
      <c r="A32" s="21" t="s">
        <v>142</v>
      </c>
      <c r="B32" s="16" t="str">
        <f>IF(A32="-------",A32,VLOOKUP(A32,Лист2!$A$1:$B$284,2,FALSE))</f>
        <v>Глубина зоны обслуживания</v>
      </c>
      <c r="C32" s="20">
        <v>500</v>
      </c>
    </row>
    <row r="33" spans="1:17" ht="32.25" thickBot="1" x14ac:dyDescent="0.3">
      <c r="A33" s="22" t="s">
        <v>433</v>
      </c>
      <c r="B33" s="23" t="str">
        <f>IF(A33="-------",A33,VLOOKUP(A33,Лист2!$A$1:$B$284,2,FALSE))</f>
        <v>Смещение условно-графического обозначения по оси Х влево, вправо.</v>
      </c>
      <c r="C33" s="24">
        <v>1</v>
      </c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13"/>
      <c r="C88" s="5"/>
    </row>
    <row r="89" spans="1:17" ht="27" customHeight="1" x14ac:dyDescent="0.25">
      <c r="A89" s="5"/>
      <c r="B89" s="13"/>
      <c r="C89" s="5"/>
    </row>
    <row r="90" spans="1:17" ht="27" customHeight="1" x14ac:dyDescent="0.25">
      <c r="A90" s="5"/>
      <c r="B90" s="13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  <row r="753" spans="1:3" x14ac:dyDescent="0.25">
      <c r="A753" s="5"/>
      <c r="B753" s="5"/>
      <c r="C753" s="5"/>
    </row>
    <row r="754" spans="1:3" x14ac:dyDescent="0.25">
      <c r="A754" s="5"/>
      <c r="B754" s="5"/>
      <c r="C754" s="5"/>
    </row>
    <row r="755" spans="1:3" x14ac:dyDescent="0.25">
      <c r="A755" s="5"/>
      <c r="B755" s="5"/>
      <c r="C755" s="5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2020-08-17T11:57:47Z</dcterms:modified>
</cp:coreProperties>
</file>